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.local\UserHomes_Root\Userhomes\bowesge\Desktop\Squiz\"/>
    </mc:Choice>
  </mc:AlternateContent>
  <xr:revisionPtr revIDLastSave="0" documentId="8_{68E9CBB1-4D06-4A2E-A981-01DA3A203F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R_05_22" sheetId="1" r:id="rId1"/>
  </sheets>
  <definedNames>
    <definedName name="_xlnm._FilterDatabase" localSheetId="0" hidden="1">ER_05_22!$F$1:$F$173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3" i="1" l="1"/>
  <c r="H136" i="1"/>
  <c r="H131" i="1"/>
  <c r="H128" i="1"/>
  <c r="H124" i="1"/>
  <c r="H120" i="1"/>
  <c r="H116" i="1"/>
  <c r="H108" i="1"/>
  <c r="H105" i="1"/>
  <c r="H102" i="1"/>
  <c r="H96" i="1"/>
  <c r="H93" i="1"/>
  <c r="H89" i="1"/>
  <c r="H85" i="1"/>
  <c r="H55" i="1"/>
  <c r="H15" i="1"/>
  <c r="H12" i="1"/>
  <c r="H9" i="1"/>
  <c r="H6" i="1"/>
  <c r="H3" i="1"/>
</calcChain>
</file>

<file path=xl/sharedStrings.xml><?xml version="1.0" encoding="utf-8"?>
<sst xmlns="http://schemas.openxmlformats.org/spreadsheetml/2006/main" count="806" uniqueCount="96">
  <si>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</si>
  <si>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</si>
  <si>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</si>
  <si>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</si>
  <si>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</si>
  <si>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</si>
  <si>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</si>
  <si>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</si>
  <si>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</si>
  <si>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Agile Coaches Team - SD</t>
  </si>
  <si>
    <t>HARVEY NASH</t>
  </si>
  <si>
    <t>PL1 - 176602</t>
  </si>
  <si>
    <t>Business Analyst Team - SD</t>
  </si>
  <si>
    <t>Cross Digital</t>
  </si>
  <si>
    <t>Enablement</t>
  </si>
  <si>
    <t>Estates</t>
  </si>
  <si>
    <t>IT Development</t>
  </si>
  <si>
    <t>Organisational Development</t>
  </si>
  <si>
    <t>Computer Inventory</t>
  </si>
  <si>
    <t>INFORMED SOLUTIONS</t>
  </si>
  <si>
    <t>PL1 - 176603</t>
  </si>
  <si>
    <t>Current Computer Expenses</t>
  </si>
  <si>
    <t>HAYS HUMAN RESOURCES</t>
  </si>
  <si>
    <t>PL1 - 176605</t>
  </si>
  <si>
    <t>HR and OD</t>
  </si>
  <si>
    <t>PARITY PROFESSIONALS LTD</t>
  </si>
  <si>
    <t>PL1 - 176618</t>
  </si>
  <si>
    <t>UX Team - SD</t>
  </si>
  <si>
    <t>PL1 - 176621</t>
  </si>
  <si>
    <t>VENESKY BROWN</t>
  </si>
  <si>
    <t>PL1 - 176625</t>
  </si>
  <si>
    <t>Communications</t>
  </si>
  <si>
    <t>Resourcing</t>
  </si>
  <si>
    <t>PL1 - 176638</t>
  </si>
  <si>
    <t>Total Professional Services</t>
  </si>
  <si>
    <t>AMAZON WEB SERVICES</t>
  </si>
  <si>
    <t>PL1 - 176653</t>
  </si>
  <si>
    <t>PL1 - 176654</t>
  </si>
  <si>
    <t>Product</t>
  </si>
  <si>
    <t>Service Designers - SD</t>
  </si>
  <si>
    <t>TALENT INTERNATIONAL UK LTD</t>
  </si>
  <si>
    <t>PL1 - 176733</t>
  </si>
  <si>
    <t>Learning &amp; Development</t>
  </si>
  <si>
    <t>PL1 - 176736</t>
  </si>
  <si>
    <t>PL1 - 176737</t>
  </si>
  <si>
    <t>PL1 - 176811</t>
  </si>
  <si>
    <t>Financial Accounting</t>
  </si>
  <si>
    <t>PL1 - 176812</t>
  </si>
  <si>
    <t>Security Expenditure - FM</t>
  </si>
  <si>
    <t>MBH Estates</t>
  </si>
  <si>
    <t>CORPS SECURITY</t>
  </si>
  <si>
    <t>PL1 - 176823</t>
  </si>
  <si>
    <t>STORM TECHNOLOGIES LTD</t>
  </si>
  <si>
    <t>PL1 - 176833</t>
  </si>
  <si>
    <t>PHOENIX SOFTWARE</t>
  </si>
  <si>
    <t>PL1 - 176900</t>
  </si>
  <si>
    <t>PL1 - 176902</t>
  </si>
  <si>
    <t>Sundry Staff Costs</t>
  </si>
  <si>
    <t>MK BUSINESS PSYCHOLOGY</t>
  </si>
  <si>
    <t>PL1 - 176970</t>
  </si>
  <si>
    <t>LORIEN RESOURCING LTD</t>
  </si>
  <si>
    <t>PL1 - 176989</t>
  </si>
  <si>
    <t>PL1 - 177017</t>
  </si>
  <si>
    <t>Bad &amp; Doubtful Debt</t>
  </si>
  <si>
    <t>Geovation</t>
  </si>
  <si>
    <t>ORDNANCE SURVEY</t>
  </si>
  <si>
    <t>PL1 - 177116</t>
  </si>
  <si>
    <t>PL1 - 177182</t>
  </si>
  <si>
    <t>PL1 - 177184</t>
  </si>
  <si>
    <t>BOXXE LTD</t>
  </si>
  <si>
    <t>PL1 - 177187</t>
  </si>
  <si>
    <t>ESRI (UK) LTD</t>
  </si>
  <si>
    <t>PL1 - 177190</t>
  </si>
  <si>
    <t>ODYSSEY INTERACTIVE</t>
  </si>
  <si>
    <t>PL1 - 177193</t>
  </si>
  <si>
    <t>PL1 - 177221</t>
  </si>
  <si>
    <t>MORGAN PHILIPS UK LTD</t>
  </si>
  <si>
    <t>PL1 - 177222</t>
  </si>
  <si>
    <t>SANDERSON GOVERNMENT &amp; DEFENCE LTD</t>
  </si>
  <si>
    <t>PL1 - 177281</t>
  </si>
  <si>
    <t>SQUIZ</t>
  </si>
  <si>
    <t>PL1 - 177340</t>
  </si>
  <si>
    <t>PL1 - 177342</t>
  </si>
  <si>
    <t>PL1 - 177359</t>
  </si>
  <si>
    <t>People Data Team</t>
  </si>
  <si>
    <t>PL1 - 177367</t>
  </si>
  <si>
    <t>PL1 - 177375</t>
  </si>
  <si>
    <t>PL1 - 177376</t>
  </si>
  <si>
    <t>PL1 - 177507</t>
  </si>
  <si>
    <t>Data</t>
  </si>
  <si>
    <t>PL1 - 177509</t>
  </si>
  <si>
    <t>Estate Charges</t>
  </si>
  <si>
    <t>St Vincent Plaza</t>
  </si>
  <si>
    <t>GLASGOW CITY COUNCIL</t>
  </si>
  <si>
    <t>PL1 - 177512</t>
  </si>
  <si>
    <t>Fixed Term 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</si>
</sst>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6" fillId="0" borderId="0" xfId="0" applyFont="1"/>
    <xf numFmtId="2" fontId="16" fillId="0" borderId="0" xfId="0" applyNumberFormat="1" applyFont="1"/>
    <xf numFmtId="2" fontId="0" fillId="0" borderId="0" xfId="0" applyNumberFormat="1"/>
    <xf numFmtId="2" fontId="16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tabSelected="1"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2" width="19.140625" bestFit="1" customWidth="1"/>
    <col min="3" max="3" width="10.5703125" bestFit="1" customWidth="1"/>
    <col min="4" max="4" width="25.5703125" bestFit="1" customWidth="1"/>
    <col min="5" max="5" width="26.28515625" bestFit="1" customWidth="1"/>
    <col min="6" max="6" width="38.7109375" bestFit="1" customWidth="1"/>
    <col min="7" max="7" width="18.28515625" bestFit="1" customWidth="1"/>
    <col min="8" max="8" width="9.5703125" style="4" bestFit="1" customWidth="1"/>
    <col min="9" max="9" width="22.425781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t="s">
        <v>8</v>
      </c>
      <c r="B2" t="s">
        <v>8</v>
      </c>
      <c r="C2" s="1">
        <v>44685</v>
      </c>
      <c r="D2" t="s">
        <v>34</v>
      </c>
      <c r="E2" t="s">
        <v>16</v>
      </c>
      <c r="F2" t="s">
        <v>35</v>
      </c>
      <c r="G2" t="s">
        <v>36</v>
      </c>
      <c r="H2" s="4">
        <v>23907.52</v>
      </c>
    </row>
    <row r="3" spans="1:8" ht="15.75" thickBot="1" x14ac:dyDescent="0.3">
      <c r="C3" s="1"/>
      <c r="H3" s="5">
        <f>SUM(H2)</f>
        <v>23907.52</v>
      </c>
    </row>
    <row r="4" spans="1:8" ht="15.75" thickTop="1" x14ac:dyDescent="0.25">
      <c r="C4" s="1"/>
    </row>
    <row r="5" spans="1:8" x14ac:dyDescent="0.25">
      <c r="A5" t="s">
        <v>8</v>
      </c>
      <c r="B5" t="s">
        <v>8</v>
      </c>
      <c r="C5" s="1">
        <v>44700</v>
      </c>
      <c r="D5" t="s">
        <v>18</v>
      </c>
      <c r="E5" t="s">
        <v>16</v>
      </c>
      <c r="F5" t="s">
        <v>69</v>
      </c>
      <c r="G5" t="s">
        <v>70</v>
      </c>
      <c r="H5" s="4">
        <v>37132.199999999997</v>
      </c>
    </row>
    <row r="6" spans="1:8" ht="15.75" thickBot="1" x14ac:dyDescent="0.3">
      <c r="C6" s="1"/>
      <c r="H6" s="5">
        <f>SUM(H5)</f>
        <v>37132.199999999997</v>
      </c>
    </row>
    <row r="7" spans="1:8" ht="15.75" thickTop="1" x14ac:dyDescent="0.25">
      <c r="C7" s="1"/>
    </row>
    <row r="8" spans="1:8" x14ac:dyDescent="0.25">
      <c r="A8" t="s">
        <v>8</v>
      </c>
      <c r="B8" t="s">
        <v>8</v>
      </c>
      <c r="C8" s="1">
        <v>44691</v>
      </c>
      <c r="D8" t="s">
        <v>48</v>
      </c>
      <c r="E8" t="s">
        <v>49</v>
      </c>
      <c r="F8" t="s">
        <v>50</v>
      </c>
      <c r="G8" t="s">
        <v>51</v>
      </c>
      <c r="H8" s="4">
        <v>45522.8</v>
      </c>
    </row>
    <row r="9" spans="1:8" ht="15.75" thickBot="1" x14ac:dyDescent="0.3">
      <c r="C9" s="1"/>
      <c r="H9" s="5">
        <f>SUM(H8)</f>
        <v>45522.8</v>
      </c>
    </row>
    <row r="10" spans="1:8" ht="15.75" thickTop="1" x14ac:dyDescent="0.25">
      <c r="C10" s="1"/>
    </row>
    <row r="11" spans="1:8" x14ac:dyDescent="0.25">
      <c r="A11" t="s">
        <v>8</v>
      </c>
      <c r="B11" t="s">
        <v>8</v>
      </c>
      <c r="C11" s="1">
        <v>44700</v>
      </c>
      <c r="D11" t="s">
        <v>21</v>
      </c>
      <c r="E11" t="s">
        <v>16</v>
      </c>
      <c r="F11" t="s">
        <v>71</v>
      </c>
      <c r="G11" t="s">
        <v>72</v>
      </c>
      <c r="H11" s="4">
        <v>34172.230000000003</v>
      </c>
    </row>
    <row r="12" spans="1:8" ht="15.75" thickBot="1" x14ac:dyDescent="0.3">
      <c r="C12" s="1"/>
      <c r="H12" s="5">
        <f>SUM(H11)</f>
        <v>34172.230000000003</v>
      </c>
    </row>
    <row r="13" spans="1:8" ht="15.75" thickTop="1" x14ac:dyDescent="0.25">
      <c r="C13" s="1"/>
    </row>
    <row r="14" spans="1:8" x14ac:dyDescent="0.25">
      <c r="A14" t="s">
        <v>8</v>
      </c>
      <c r="B14" t="s">
        <v>8</v>
      </c>
      <c r="C14" s="1">
        <v>44711</v>
      </c>
      <c r="D14" t="s">
        <v>91</v>
      </c>
      <c r="E14" t="s">
        <v>92</v>
      </c>
      <c r="F14" t="s">
        <v>93</v>
      </c>
      <c r="G14" t="s">
        <v>94</v>
      </c>
      <c r="H14" s="4">
        <v>168728</v>
      </c>
    </row>
    <row r="15" spans="1:8" ht="15.75" thickBot="1" x14ac:dyDescent="0.3">
      <c r="C15" s="1"/>
      <c r="H15" s="5">
        <f>SUM(H14)</f>
        <v>168728</v>
      </c>
    </row>
    <row r="16" spans="1:8" ht="15.75" thickTop="1" x14ac:dyDescent="0.25">
      <c r="C16" s="1"/>
    </row>
    <row r="17" spans="1:8" x14ac:dyDescent="0.25">
      <c r="A17" t="s">
        <v>8</v>
      </c>
      <c r="B17" t="s">
        <v>8</v>
      </c>
      <c r="C17" s="1">
        <v>44685</v>
      </c>
      <c r="D17" t="s">
        <v>95</v>
      </c>
      <c r="E17" t="s">
        <v>38</v>
      </c>
      <c r="F17" t="s">
        <v>10</v>
      </c>
      <c r="G17" t="s">
        <v>37</v>
      </c>
      <c r="H17" s="4">
        <v>28753.38</v>
      </c>
    </row>
    <row r="18" spans="1:8" x14ac:dyDescent="0.25">
      <c r="A18" t="s">
        <v>8</v>
      </c>
      <c r="B18" t="s">
        <v>8</v>
      </c>
      <c r="C18" s="1">
        <v>44684</v>
      </c>
      <c r="D18" t="s">
        <v>95</v>
      </c>
      <c r="E18" t="s">
        <v>14</v>
      </c>
      <c r="F18" t="s">
        <v>10</v>
      </c>
      <c r="G18" t="s">
        <v>11</v>
      </c>
      <c r="H18" s="4">
        <v>27473.08</v>
      </c>
    </row>
    <row r="19" spans="1:8" x14ac:dyDescent="0.25">
      <c r="A19" t="s">
        <v>8</v>
      </c>
      <c r="B19" t="s">
        <v>8</v>
      </c>
      <c r="C19" s="1">
        <v>44705</v>
      </c>
      <c r="D19" t="s">
        <v>95</v>
      </c>
      <c r="E19" t="s">
        <v>16</v>
      </c>
      <c r="F19" t="s">
        <v>10</v>
      </c>
      <c r="G19" t="s">
        <v>83</v>
      </c>
      <c r="H19" s="4">
        <v>22790.33</v>
      </c>
    </row>
    <row r="20" spans="1:8" x14ac:dyDescent="0.25">
      <c r="A20" t="s">
        <v>8</v>
      </c>
      <c r="B20" t="s">
        <v>8</v>
      </c>
      <c r="C20" s="1">
        <v>44697</v>
      </c>
      <c r="D20" t="s">
        <v>95</v>
      </c>
      <c r="E20" t="s">
        <v>9</v>
      </c>
      <c r="F20" t="s">
        <v>10</v>
      </c>
      <c r="G20" t="s">
        <v>62</v>
      </c>
      <c r="H20" s="4">
        <v>18064.009999999998</v>
      </c>
    </row>
    <row r="21" spans="1:8" x14ac:dyDescent="0.25">
      <c r="A21" t="s">
        <v>8</v>
      </c>
      <c r="B21" t="s">
        <v>8</v>
      </c>
      <c r="C21" s="1">
        <v>44684</v>
      </c>
      <c r="D21" t="s">
        <v>95</v>
      </c>
      <c r="E21" t="s">
        <v>17</v>
      </c>
      <c r="F21" t="s">
        <v>10</v>
      </c>
      <c r="G21" t="s">
        <v>11</v>
      </c>
      <c r="H21" s="4">
        <v>16556.22</v>
      </c>
    </row>
    <row r="22" spans="1:8" x14ac:dyDescent="0.25">
      <c r="A22" t="s">
        <v>8</v>
      </c>
      <c r="B22" t="s">
        <v>8</v>
      </c>
      <c r="C22" s="1">
        <v>44711</v>
      </c>
      <c r="D22" t="s">
        <v>95</v>
      </c>
      <c r="E22" t="s">
        <v>14</v>
      </c>
      <c r="F22" t="s">
        <v>10</v>
      </c>
      <c r="G22" t="s">
        <v>88</v>
      </c>
      <c r="H22" s="4">
        <v>15467.62</v>
      </c>
    </row>
    <row r="23" spans="1:8" x14ac:dyDescent="0.25">
      <c r="A23" t="s">
        <v>8</v>
      </c>
      <c r="B23" t="s">
        <v>8</v>
      </c>
      <c r="C23" s="1">
        <v>44685</v>
      </c>
      <c r="D23" t="s">
        <v>95</v>
      </c>
      <c r="E23" t="s">
        <v>14</v>
      </c>
      <c r="F23" t="s">
        <v>10</v>
      </c>
      <c r="G23" t="s">
        <v>37</v>
      </c>
      <c r="H23" s="4">
        <v>15277.25</v>
      </c>
    </row>
    <row r="24" spans="1:8" x14ac:dyDescent="0.25">
      <c r="A24" t="s">
        <v>8</v>
      </c>
      <c r="B24" t="s">
        <v>8</v>
      </c>
      <c r="C24" s="1">
        <v>44705</v>
      </c>
      <c r="D24" t="s">
        <v>95</v>
      </c>
      <c r="E24" t="s">
        <v>14</v>
      </c>
      <c r="F24" t="s">
        <v>10</v>
      </c>
      <c r="G24" t="s">
        <v>83</v>
      </c>
      <c r="H24" s="4">
        <v>14543.09</v>
      </c>
    </row>
    <row r="25" spans="1:8" x14ac:dyDescent="0.25">
      <c r="A25" t="s">
        <v>8</v>
      </c>
      <c r="B25" t="s">
        <v>8</v>
      </c>
      <c r="C25" s="1">
        <v>44711</v>
      </c>
      <c r="D25" t="s">
        <v>95</v>
      </c>
      <c r="E25" t="s">
        <v>16</v>
      </c>
      <c r="F25" t="s">
        <v>10</v>
      </c>
      <c r="G25" t="s">
        <v>88</v>
      </c>
      <c r="H25" s="4">
        <v>9014.8700000000008</v>
      </c>
    </row>
    <row r="26" spans="1:8" x14ac:dyDescent="0.25">
      <c r="A26" t="s">
        <v>8</v>
      </c>
      <c r="B26" t="s">
        <v>8</v>
      </c>
      <c r="C26" s="1">
        <v>44711</v>
      </c>
      <c r="D26" t="s">
        <v>95</v>
      </c>
      <c r="E26" t="s">
        <v>38</v>
      </c>
      <c r="F26" t="s">
        <v>10</v>
      </c>
      <c r="G26" t="s">
        <v>88</v>
      </c>
      <c r="H26" s="4">
        <v>8809.5300000000007</v>
      </c>
    </row>
    <row r="27" spans="1:8" x14ac:dyDescent="0.25">
      <c r="A27" t="s">
        <v>8</v>
      </c>
      <c r="B27" t="s">
        <v>8</v>
      </c>
      <c r="C27" s="1">
        <v>44711</v>
      </c>
      <c r="D27" t="s">
        <v>95</v>
      </c>
      <c r="E27" t="s">
        <v>17</v>
      </c>
      <c r="F27" t="s">
        <v>10</v>
      </c>
      <c r="G27" t="s">
        <v>88</v>
      </c>
      <c r="H27" s="4">
        <v>8569.58</v>
      </c>
    </row>
    <row r="28" spans="1:8" x14ac:dyDescent="0.25">
      <c r="A28" t="s">
        <v>8</v>
      </c>
      <c r="B28" t="s">
        <v>8</v>
      </c>
      <c r="C28" s="1">
        <v>44697</v>
      </c>
      <c r="D28" t="s">
        <v>95</v>
      </c>
      <c r="E28" t="s">
        <v>27</v>
      </c>
      <c r="F28" t="s">
        <v>10</v>
      </c>
      <c r="G28" t="s">
        <v>62</v>
      </c>
      <c r="H28" s="4">
        <v>7153.43</v>
      </c>
    </row>
    <row r="29" spans="1:8" x14ac:dyDescent="0.25">
      <c r="A29" t="s">
        <v>8</v>
      </c>
      <c r="B29" t="s">
        <v>8</v>
      </c>
      <c r="C29" s="1">
        <v>44690</v>
      </c>
      <c r="D29" t="s">
        <v>95</v>
      </c>
      <c r="E29" t="s">
        <v>13</v>
      </c>
      <c r="F29" t="s">
        <v>10</v>
      </c>
      <c r="G29" t="s">
        <v>43</v>
      </c>
      <c r="H29" s="4">
        <v>6337.28</v>
      </c>
    </row>
    <row r="30" spans="1:8" x14ac:dyDescent="0.25">
      <c r="A30" t="s">
        <v>8</v>
      </c>
      <c r="B30" t="s">
        <v>8</v>
      </c>
      <c r="C30" s="1">
        <v>44690</v>
      </c>
      <c r="D30" t="s">
        <v>95</v>
      </c>
      <c r="E30" t="s">
        <v>14</v>
      </c>
      <c r="F30" t="s">
        <v>10</v>
      </c>
      <c r="G30" t="s">
        <v>43</v>
      </c>
      <c r="H30" s="4">
        <v>5801.46</v>
      </c>
    </row>
    <row r="31" spans="1:8" x14ac:dyDescent="0.25">
      <c r="A31" t="s">
        <v>8</v>
      </c>
      <c r="B31" t="s">
        <v>8</v>
      </c>
      <c r="C31" s="1">
        <v>44684</v>
      </c>
      <c r="D31" t="s">
        <v>95</v>
      </c>
      <c r="E31" t="s">
        <v>16</v>
      </c>
      <c r="F31" t="s">
        <v>10</v>
      </c>
      <c r="G31" t="s">
        <v>11</v>
      </c>
      <c r="H31" s="4">
        <v>5774</v>
      </c>
    </row>
    <row r="32" spans="1:8" x14ac:dyDescent="0.25">
      <c r="A32" t="s">
        <v>8</v>
      </c>
      <c r="B32" t="s">
        <v>8</v>
      </c>
      <c r="C32" s="1">
        <v>44684</v>
      </c>
      <c r="D32" t="s">
        <v>95</v>
      </c>
      <c r="E32" t="s">
        <v>13</v>
      </c>
      <c r="F32" t="s">
        <v>10</v>
      </c>
      <c r="G32" t="s">
        <v>11</v>
      </c>
      <c r="H32" s="4">
        <v>5632.28</v>
      </c>
    </row>
    <row r="33" spans="1:8" x14ac:dyDescent="0.25">
      <c r="A33" t="s">
        <v>8</v>
      </c>
      <c r="B33" t="s">
        <v>8</v>
      </c>
      <c r="C33" s="1">
        <v>44697</v>
      </c>
      <c r="D33" t="s">
        <v>95</v>
      </c>
      <c r="E33" t="s">
        <v>39</v>
      </c>
      <c r="F33" t="s">
        <v>10</v>
      </c>
      <c r="G33" t="s">
        <v>62</v>
      </c>
      <c r="H33" s="4">
        <v>5486.97</v>
      </c>
    </row>
    <row r="34" spans="1:8" x14ac:dyDescent="0.25">
      <c r="A34" t="s">
        <v>8</v>
      </c>
      <c r="B34" t="s">
        <v>8</v>
      </c>
      <c r="C34" s="1">
        <v>44690</v>
      </c>
      <c r="D34" t="s">
        <v>95</v>
      </c>
      <c r="E34" t="s">
        <v>9</v>
      </c>
      <c r="F34" t="s">
        <v>10</v>
      </c>
      <c r="G34" t="s">
        <v>43</v>
      </c>
      <c r="H34" s="4">
        <v>5092.42</v>
      </c>
    </row>
    <row r="35" spans="1:8" x14ac:dyDescent="0.25">
      <c r="A35" t="s">
        <v>8</v>
      </c>
      <c r="B35" t="s">
        <v>8</v>
      </c>
      <c r="C35" s="1">
        <v>44690</v>
      </c>
      <c r="D35" t="s">
        <v>95</v>
      </c>
      <c r="E35" t="s">
        <v>16</v>
      </c>
      <c r="F35" t="s">
        <v>10</v>
      </c>
      <c r="G35" t="s">
        <v>43</v>
      </c>
      <c r="H35" s="4">
        <v>4772.37</v>
      </c>
    </row>
    <row r="36" spans="1:8" x14ac:dyDescent="0.25">
      <c r="A36" t="s">
        <v>8</v>
      </c>
      <c r="B36" t="s">
        <v>8</v>
      </c>
      <c r="C36" s="1">
        <v>44705</v>
      </c>
      <c r="D36" t="s">
        <v>95</v>
      </c>
      <c r="E36" t="s">
        <v>27</v>
      </c>
      <c r="F36" t="s">
        <v>10</v>
      </c>
      <c r="G36" t="s">
        <v>83</v>
      </c>
      <c r="H36" s="4">
        <v>4414.49</v>
      </c>
    </row>
    <row r="37" spans="1:8" x14ac:dyDescent="0.25">
      <c r="A37" t="s">
        <v>8</v>
      </c>
      <c r="B37" t="s">
        <v>8</v>
      </c>
      <c r="C37" s="1">
        <v>44705</v>
      </c>
      <c r="D37" t="s">
        <v>95</v>
      </c>
      <c r="E37" t="s">
        <v>13</v>
      </c>
      <c r="F37" t="s">
        <v>10</v>
      </c>
      <c r="G37" t="s">
        <v>83</v>
      </c>
      <c r="H37" s="4">
        <v>3501.09</v>
      </c>
    </row>
    <row r="38" spans="1:8" x14ac:dyDescent="0.25">
      <c r="A38" t="s">
        <v>8</v>
      </c>
      <c r="B38" t="s">
        <v>8</v>
      </c>
      <c r="C38" s="1">
        <v>44711</v>
      </c>
      <c r="D38" t="s">
        <v>95</v>
      </c>
      <c r="E38" t="s">
        <v>13</v>
      </c>
      <c r="F38" t="s">
        <v>10</v>
      </c>
      <c r="G38" t="s">
        <v>88</v>
      </c>
      <c r="H38" s="4">
        <v>3501.09</v>
      </c>
    </row>
    <row r="39" spans="1:8" x14ac:dyDescent="0.25">
      <c r="A39" t="s">
        <v>8</v>
      </c>
      <c r="B39" t="s">
        <v>8</v>
      </c>
      <c r="C39" s="1">
        <v>44684</v>
      </c>
      <c r="D39" t="s">
        <v>95</v>
      </c>
      <c r="E39" t="s">
        <v>12</v>
      </c>
      <c r="F39" t="s">
        <v>10</v>
      </c>
      <c r="G39" t="s">
        <v>11</v>
      </c>
      <c r="H39" s="4">
        <v>3479.27</v>
      </c>
    </row>
    <row r="40" spans="1:8" x14ac:dyDescent="0.25">
      <c r="A40" t="s">
        <v>8</v>
      </c>
      <c r="B40" t="s">
        <v>8</v>
      </c>
      <c r="C40" s="1">
        <v>44705</v>
      </c>
      <c r="D40" t="s">
        <v>95</v>
      </c>
      <c r="E40" t="s">
        <v>24</v>
      </c>
      <c r="F40" t="s">
        <v>10</v>
      </c>
      <c r="G40" t="s">
        <v>83</v>
      </c>
      <c r="H40" s="4">
        <v>3241.7</v>
      </c>
    </row>
    <row r="41" spans="1:8" x14ac:dyDescent="0.25">
      <c r="A41" t="s">
        <v>8</v>
      </c>
      <c r="B41" t="s">
        <v>8</v>
      </c>
      <c r="C41" s="1">
        <v>44705</v>
      </c>
      <c r="D41" t="s">
        <v>95</v>
      </c>
      <c r="E41" t="s">
        <v>39</v>
      </c>
      <c r="F41" t="s">
        <v>10</v>
      </c>
      <c r="G41" t="s">
        <v>83</v>
      </c>
      <c r="H41" s="4">
        <v>3226.97</v>
      </c>
    </row>
    <row r="42" spans="1:8" x14ac:dyDescent="0.25">
      <c r="A42" t="s">
        <v>8</v>
      </c>
      <c r="B42" t="s">
        <v>8</v>
      </c>
      <c r="C42" s="1">
        <v>44705</v>
      </c>
      <c r="D42" t="s">
        <v>95</v>
      </c>
      <c r="E42" t="s">
        <v>9</v>
      </c>
      <c r="F42" t="s">
        <v>10</v>
      </c>
      <c r="G42" t="s">
        <v>83</v>
      </c>
      <c r="H42" s="4">
        <v>3154.52</v>
      </c>
    </row>
    <row r="43" spans="1:8" x14ac:dyDescent="0.25">
      <c r="A43" t="s">
        <v>8</v>
      </c>
      <c r="B43" t="s">
        <v>8</v>
      </c>
      <c r="C43" s="1">
        <v>44684</v>
      </c>
      <c r="D43" t="s">
        <v>95</v>
      </c>
      <c r="E43" t="s">
        <v>9</v>
      </c>
      <c r="F43" t="s">
        <v>10</v>
      </c>
      <c r="G43" t="s">
        <v>11</v>
      </c>
      <c r="H43" s="4">
        <v>3151.84</v>
      </c>
    </row>
    <row r="44" spans="1:8" x14ac:dyDescent="0.25">
      <c r="A44" t="s">
        <v>8</v>
      </c>
      <c r="B44" t="s">
        <v>8</v>
      </c>
      <c r="C44" s="1">
        <v>44690</v>
      </c>
      <c r="D44" t="s">
        <v>95</v>
      </c>
      <c r="E44" t="s">
        <v>38</v>
      </c>
      <c r="F44" t="s">
        <v>10</v>
      </c>
      <c r="G44" t="s">
        <v>43</v>
      </c>
      <c r="H44" s="4">
        <v>2936.51</v>
      </c>
    </row>
    <row r="45" spans="1:8" x14ac:dyDescent="0.25">
      <c r="A45" t="s">
        <v>8</v>
      </c>
      <c r="B45" t="s">
        <v>8</v>
      </c>
      <c r="C45" s="1">
        <v>44705</v>
      </c>
      <c r="D45" t="s">
        <v>95</v>
      </c>
      <c r="E45" t="s">
        <v>17</v>
      </c>
      <c r="F45" t="s">
        <v>10</v>
      </c>
      <c r="G45" t="s">
        <v>83</v>
      </c>
      <c r="H45" s="4">
        <v>2856.53</v>
      </c>
    </row>
    <row r="46" spans="1:8" x14ac:dyDescent="0.25">
      <c r="A46" t="s">
        <v>8</v>
      </c>
      <c r="B46" t="s">
        <v>8</v>
      </c>
      <c r="C46" s="1">
        <v>44711</v>
      </c>
      <c r="D46" t="s">
        <v>95</v>
      </c>
      <c r="E46" t="s">
        <v>89</v>
      </c>
      <c r="F46" t="s">
        <v>10</v>
      </c>
      <c r="G46" t="s">
        <v>88</v>
      </c>
      <c r="H46" s="4">
        <v>2426.6799999999998</v>
      </c>
    </row>
    <row r="47" spans="1:8" x14ac:dyDescent="0.25">
      <c r="A47" t="s">
        <v>8</v>
      </c>
      <c r="B47" t="s">
        <v>8</v>
      </c>
      <c r="C47" s="1">
        <v>44690</v>
      </c>
      <c r="D47" t="s">
        <v>95</v>
      </c>
      <c r="E47" t="s">
        <v>27</v>
      </c>
      <c r="F47" t="s">
        <v>10</v>
      </c>
      <c r="G47" t="s">
        <v>43</v>
      </c>
      <c r="H47" s="4">
        <v>2348.4699999999998</v>
      </c>
    </row>
    <row r="48" spans="1:8" x14ac:dyDescent="0.25">
      <c r="A48" t="s">
        <v>8</v>
      </c>
      <c r="B48" t="s">
        <v>8</v>
      </c>
      <c r="C48" s="1">
        <v>44690</v>
      </c>
      <c r="D48" t="s">
        <v>95</v>
      </c>
      <c r="E48" t="s">
        <v>12</v>
      </c>
      <c r="F48" t="s">
        <v>10</v>
      </c>
      <c r="G48" t="s">
        <v>43</v>
      </c>
      <c r="H48" s="4">
        <v>2296.89</v>
      </c>
    </row>
    <row r="49" spans="1:8" x14ac:dyDescent="0.25">
      <c r="A49" t="s">
        <v>8</v>
      </c>
      <c r="B49" t="s">
        <v>8</v>
      </c>
      <c r="C49" s="1">
        <v>44697</v>
      </c>
      <c r="D49" t="s">
        <v>95</v>
      </c>
      <c r="E49" t="s">
        <v>12</v>
      </c>
      <c r="F49" t="s">
        <v>10</v>
      </c>
      <c r="G49" t="s">
        <v>62</v>
      </c>
      <c r="H49" s="4">
        <v>2296.89</v>
      </c>
    </row>
    <row r="50" spans="1:8" x14ac:dyDescent="0.25">
      <c r="A50" t="s">
        <v>8</v>
      </c>
      <c r="B50" t="s">
        <v>8</v>
      </c>
      <c r="C50" s="1">
        <v>44705</v>
      </c>
      <c r="D50" t="s">
        <v>95</v>
      </c>
      <c r="E50" t="s">
        <v>12</v>
      </c>
      <c r="F50" t="s">
        <v>10</v>
      </c>
      <c r="G50" t="s">
        <v>83</v>
      </c>
      <c r="H50" s="4">
        <v>2296.89</v>
      </c>
    </row>
    <row r="51" spans="1:8" x14ac:dyDescent="0.25">
      <c r="A51" t="s">
        <v>8</v>
      </c>
      <c r="B51" t="s">
        <v>8</v>
      </c>
      <c r="C51" s="1">
        <v>44685</v>
      </c>
      <c r="D51" t="s">
        <v>95</v>
      </c>
      <c r="E51" t="s">
        <v>39</v>
      </c>
      <c r="F51" t="s">
        <v>10</v>
      </c>
      <c r="G51" t="s">
        <v>37</v>
      </c>
      <c r="H51" s="4">
        <v>2254.34</v>
      </c>
    </row>
    <row r="52" spans="1:8" x14ac:dyDescent="0.25">
      <c r="A52" t="s">
        <v>8</v>
      </c>
      <c r="B52" t="s">
        <v>8</v>
      </c>
      <c r="C52" s="1">
        <v>44685</v>
      </c>
      <c r="D52" t="s">
        <v>95</v>
      </c>
      <c r="E52" t="s">
        <v>12</v>
      </c>
      <c r="F52" t="s">
        <v>10</v>
      </c>
      <c r="G52" t="s">
        <v>37</v>
      </c>
      <c r="H52" s="4">
        <v>2192.94</v>
      </c>
    </row>
    <row r="53" spans="1:8" x14ac:dyDescent="0.25">
      <c r="A53" t="s">
        <v>8</v>
      </c>
      <c r="B53" t="s">
        <v>8</v>
      </c>
      <c r="C53" s="1">
        <v>44684</v>
      </c>
      <c r="D53" t="s">
        <v>95</v>
      </c>
      <c r="E53" t="s">
        <v>15</v>
      </c>
      <c r="F53" t="s">
        <v>10</v>
      </c>
      <c r="G53" t="s">
        <v>11</v>
      </c>
      <c r="H53" s="4">
        <v>1950.44</v>
      </c>
    </row>
    <row r="54" spans="1:8" x14ac:dyDescent="0.25">
      <c r="A54" t="s">
        <v>8</v>
      </c>
      <c r="B54" t="s">
        <v>8</v>
      </c>
      <c r="C54" s="1">
        <v>44705</v>
      </c>
      <c r="D54" t="s">
        <v>95</v>
      </c>
      <c r="E54" t="s">
        <v>84</v>
      </c>
      <c r="F54" t="s">
        <v>10</v>
      </c>
      <c r="G54" t="s">
        <v>83</v>
      </c>
      <c r="H54" s="4">
        <v>1612.11</v>
      </c>
    </row>
    <row r="55" spans="1:8" ht="15.75" thickBot="1" x14ac:dyDescent="0.3">
      <c r="C55" s="1"/>
      <c r="H55" s="5">
        <f>SUM(H17:H54)</f>
        <v>284508.83</v>
      </c>
    </row>
    <row r="56" spans="1:8" ht="15.75" thickTop="1" x14ac:dyDescent="0.25">
      <c r="C56" s="1"/>
    </row>
    <row r="57" spans="1:8" x14ac:dyDescent="0.25">
      <c r="A57" t="s">
        <v>8</v>
      </c>
      <c r="B57" t="s">
        <v>8</v>
      </c>
      <c r="C57" s="1">
        <v>44706</v>
      </c>
      <c r="D57" t="s">
        <v>95</v>
      </c>
      <c r="E57" t="s">
        <v>16</v>
      </c>
      <c r="F57" t="s">
        <v>22</v>
      </c>
      <c r="G57" t="s">
        <v>87</v>
      </c>
      <c r="H57" s="4">
        <v>41848.01</v>
      </c>
    </row>
    <row r="58" spans="1:8" x14ac:dyDescent="0.25">
      <c r="A58" t="s">
        <v>8</v>
      </c>
      <c r="B58" t="s">
        <v>8</v>
      </c>
      <c r="C58" s="1">
        <v>44690</v>
      </c>
      <c r="D58" t="s">
        <v>95</v>
      </c>
      <c r="E58" t="s">
        <v>16</v>
      </c>
      <c r="F58" t="s">
        <v>22</v>
      </c>
      <c r="G58" t="s">
        <v>44</v>
      </c>
      <c r="H58" s="4">
        <v>27958.01</v>
      </c>
    </row>
    <row r="59" spans="1:8" x14ac:dyDescent="0.25">
      <c r="A59" t="s">
        <v>8</v>
      </c>
      <c r="B59" t="s">
        <v>8</v>
      </c>
      <c r="C59" s="1">
        <v>44700</v>
      </c>
      <c r="D59" t="s">
        <v>95</v>
      </c>
      <c r="E59" t="s">
        <v>14</v>
      </c>
      <c r="F59" t="s">
        <v>22</v>
      </c>
      <c r="G59" t="s">
        <v>68</v>
      </c>
      <c r="H59" s="4">
        <v>22232.17</v>
      </c>
    </row>
    <row r="60" spans="1:8" x14ac:dyDescent="0.25">
      <c r="A60" t="s">
        <v>8</v>
      </c>
      <c r="B60" t="s">
        <v>8</v>
      </c>
      <c r="C60" s="1">
        <v>44691</v>
      </c>
      <c r="D60" t="s">
        <v>95</v>
      </c>
      <c r="E60" t="s">
        <v>14</v>
      </c>
      <c r="F60" t="s">
        <v>22</v>
      </c>
      <c r="G60" t="s">
        <v>45</v>
      </c>
      <c r="H60" s="4">
        <v>15165.26</v>
      </c>
    </row>
    <row r="61" spans="1:8" x14ac:dyDescent="0.25">
      <c r="A61" t="s">
        <v>8</v>
      </c>
      <c r="B61" t="s">
        <v>8</v>
      </c>
      <c r="C61" s="1">
        <v>44706</v>
      </c>
      <c r="D61" t="s">
        <v>95</v>
      </c>
      <c r="E61" t="s">
        <v>14</v>
      </c>
      <c r="F61" t="s">
        <v>22</v>
      </c>
      <c r="G61" t="s">
        <v>87</v>
      </c>
      <c r="H61" s="4">
        <v>14511.03</v>
      </c>
    </row>
    <row r="62" spans="1:8" x14ac:dyDescent="0.25">
      <c r="A62" t="s">
        <v>8</v>
      </c>
      <c r="B62" t="s">
        <v>8</v>
      </c>
      <c r="C62" s="1">
        <v>44684</v>
      </c>
      <c r="D62" t="s">
        <v>95</v>
      </c>
      <c r="E62" t="s">
        <v>14</v>
      </c>
      <c r="F62" t="s">
        <v>22</v>
      </c>
      <c r="G62" t="s">
        <v>23</v>
      </c>
      <c r="H62" s="4">
        <v>12848.92</v>
      </c>
    </row>
    <row r="63" spans="1:8" x14ac:dyDescent="0.25">
      <c r="A63" t="s">
        <v>8</v>
      </c>
      <c r="B63" t="s">
        <v>8</v>
      </c>
      <c r="C63" s="1">
        <v>44700</v>
      </c>
      <c r="D63" t="s">
        <v>95</v>
      </c>
      <c r="E63" t="s">
        <v>16</v>
      </c>
      <c r="F63" t="s">
        <v>22</v>
      </c>
      <c r="G63" t="s">
        <v>68</v>
      </c>
      <c r="H63" s="4">
        <v>11929.45</v>
      </c>
    </row>
    <row r="64" spans="1:8" x14ac:dyDescent="0.25">
      <c r="A64" t="s">
        <v>8</v>
      </c>
      <c r="B64" t="s">
        <v>8</v>
      </c>
      <c r="C64" s="1">
        <v>44701</v>
      </c>
      <c r="D64" t="s">
        <v>95</v>
      </c>
      <c r="E64" t="s">
        <v>16</v>
      </c>
      <c r="F64" t="s">
        <v>22</v>
      </c>
      <c r="G64" t="s">
        <v>75</v>
      </c>
      <c r="H64" s="4">
        <v>10914.18</v>
      </c>
    </row>
    <row r="65" spans="1:8" x14ac:dyDescent="0.25">
      <c r="A65" t="s">
        <v>8</v>
      </c>
      <c r="B65" t="s">
        <v>8</v>
      </c>
      <c r="C65" s="1">
        <v>44684</v>
      </c>
      <c r="D65" t="s">
        <v>95</v>
      </c>
      <c r="E65" t="s">
        <v>16</v>
      </c>
      <c r="F65" t="s">
        <v>22</v>
      </c>
      <c r="G65" t="s">
        <v>23</v>
      </c>
      <c r="H65" s="4">
        <v>9459.8700000000008</v>
      </c>
    </row>
    <row r="66" spans="1:8" x14ac:dyDescent="0.25">
      <c r="A66" t="s">
        <v>8</v>
      </c>
      <c r="B66" t="s">
        <v>8</v>
      </c>
      <c r="C66" s="1">
        <v>44705</v>
      </c>
      <c r="D66" t="s">
        <v>95</v>
      </c>
      <c r="E66" t="s">
        <v>16</v>
      </c>
      <c r="F66" t="s">
        <v>22</v>
      </c>
      <c r="G66" t="s">
        <v>85</v>
      </c>
      <c r="H66" s="4">
        <v>9076.76</v>
      </c>
    </row>
    <row r="67" spans="1:8" x14ac:dyDescent="0.25">
      <c r="A67" t="s">
        <v>8</v>
      </c>
      <c r="B67" t="s">
        <v>8</v>
      </c>
      <c r="C67" s="1">
        <v>44705</v>
      </c>
      <c r="D67" t="s">
        <v>95</v>
      </c>
      <c r="E67" t="s">
        <v>14</v>
      </c>
      <c r="F67" t="s">
        <v>22</v>
      </c>
      <c r="G67" t="s">
        <v>85</v>
      </c>
      <c r="H67" s="4">
        <v>7514.85</v>
      </c>
    </row>
    <row r="68" spans="1:8" x14ac:dyDescent="0.25">
      <c r="A68" t="s">
        <v>8</v>
      </c>
      <c r="B68" t="s">
        <v>8</v>
      </c>
      <c r="C68" s="1">
        <v>44691</v>
      </c>
      <c r="D68" t="s">
        <v>95</v>
      </c>
      <c r="E68" t="s">
        <v>16</v>
      </c>
      <c r="F68" t="s">
        <v>22</v>
      </c>
      <c r="G68" t="s">
        <v>45</v>
      </c>
      <c r="H68" s="4">
        <v>5905.79</v>
      </c>
    </row>
    <row r="69" spans="1:8" x14ac:dyDescent="0.25">
      <c r="A69" t="s">
        <v>8</v>
      </c>
      <c r="B69" t="s">
        <v>8</v>
      </c>
      <c r="C69" s="1">
        <v>44691</v>
      </c>
      <c r="D69" t="s">
        <v>95</v>
      </c>
      <c r="E69" t="s">
        <v>46</v>
      </c>
      <c r="F69" t="s">
        <v>22</v>
      </c>
      <c r="G69" t="s">
        <v>45</v>
      </c>
      <c r="H69" s="4">
        <v>5472.68</v>
      </c>
    </row>
    <row r="70" spans="1:8" x14ac:dyDescent="0.25">
      <c r="A70" t="s">
        <v>8</v>
      </c>
      <c r="B70" t="s">
        <v>8</v>
      </c>
      <c r="C70" s="1">
        <v>44701</v>
      </c>
      <c r="D70" t="s">
        <v>95</v>
      </c>
      <c r="E70" t="s">
        <v>9</v>
      </c>
      <c r="F70" t="s">
        <v>22</v>
      </c>
      <c r="G70" t="s">
        <v>75</v>
      </c>
      <c r="H70" s="4">
        <v>4406.18</v>
      </c>
    </row>
    <row r="71" spans="1:8" x14ac:dyDescent="0.25">
      <c r="A71" t="s">
        <v>8</v>
      </c>
      <c r="B71" t="s">
        <v>8</v>
      </c>
      <c r="C71" s="1">
        <v>44705</v>
      </c>
      <c r="D71" t="s">
        <v>95</v>
      </c>
      <c r="E71" t="s">
        <v>9</v>
      </c>
      <c r="F71" t="s">
        <v>22</v>
      </c>
      <c r="G71" t="s">
        <v>85</v>
      </c>
      <c r="H71" s="4">
        <v>4406.18</v>
      </c>
    </row>
    <row r="72" spans="1:8" x14ac:dyDescent="0.25">
      <c r="A72" t="s">
        <v>8</v>
      </c>
      <c r="B72" t="s">
        <v>8</v>
      </c>
      <c r="C72" s="1">
        <v>44691</v>
      </c>
      <c r="D72" t="s">
        <v>95</v>
      </c>
      <c r="E72" t="s">
        <v>13</v>
      </c>
      <c r="F72" t="s">
        <v>22</v>
      </c>
      <c r="G72" t="s">
        <v>45</v>
      </c>
      <c r="H72" s="4">
        <v>3477.46</v>
      </c>
    </row>
    <row r="73" spans="1:8" x14ac:dyDescent="0.25">
      <c r="A73" t="s">
        <v>8</v>
      </c>
      <c r="B73" t="s">
        <v>8</v>
      </c>
      <c r="C73" s="1">
        <v>44701</v>
      </c>
      <c r="D73" t="s">
        <v>95</v>
      </c>
      <c r="E73" t="s">
        <v>13</v>
      </c>
      <c r="F73" t="s">
        <v>22</v>
      </c>
      <c r="G73" t="s">
        <v>75</v>
      </c>
      <c r="H73" s="4">
        <v>3477.46</v>
      </c>
    </row>
    <row r="74" spans="1:8" x14ac:dyDescent="0.25">
      <c r="A74" t="s">
        <v>8</v>
      </c>
      <c r="B74" t="s">
        <v>8</v>
      </c>
      <c r="C74" s="1">
        <v>44684</v>
      </c>
      <c r="D74" t="s">
        <v>95</v>
      </c>
      <c r="E74" t="s">
        <v>9</v>
      </c>
      <c r="F74" t="s">
        <v>22</v>
      </c>
      <c r="G74" t="s">
        <v>23</v>
      </c>
      <c r="H74" s="4">
        <v>3248.51</v>
      </c>
    </row>
    <row r="75" spans="1:8" x14ac:dyDescent="0.25">
      <c r="A75" t="s">
        <v>8</v>
      </c>
      <c r="B75" t="s">
        <v>8</v>
      </c>
      <c r="C75" s="1">
        <v>44701</v>
      </c>
      <c r="D75" t="s">
        <v>95</v>
      </c>
      <c r="E75" t="s">
        <v>46</v>
      </c>
      <c r="F75" t="s">
        <v>22</v>
      </c>
      <c r="G75" t="s">
        <v>75</v>
      </c>
      <c r="H75" s="4">
        <v>3150.22</v>
      </c>
    </row>
    <row r="76" spans="1:8" x14ac:dyDescent="0.25">
      <c r="A76" t="s">
        <v>8</v>
      </c>
      <c r="B76" t="s">
        <v>8</v>
      </c>
      <c r="C76" s="1">
        <v>44701</v>
      </c>
      <c r="D76" t="s">
        <v>95</v>
      </c>
      <c r="E76" t="s">
        <v>39</v>
      </c>
      <c r="F76" t="s">
        <v>22</v>
      </c>
      <c r="G76" t="s">
        <v>75</v>
      </c>
      <c r="H76" s="4">
        <v>3095.08</v>
      </c>
    </row>
    <row r="77" spans="1:8" x14ac:dyDescent="0.25">
      <c r="A77" t="s">
        <v>8</v>
      </c>
      <c r="B77" t="s">
        <v>8</v>
      </c>
      <c r="C77" s="1">
        <v>44701</v>
      </c>
      <c r="D77" t="s">
        <v>95</v>
      </c>
      <c r="E77" t="s">
        <v>12</v>
      </c>
      <c r="F77" t="s">
        <v>22</v>
      </c>
      <c r="G77" t="s">
        <v>75</v>
      </c>
      <c r="H77" s="4">
        <v>2821.81</v>
      </c>
    </row>
    <row r="78" spans="1:8" x14ac:dyDescent="0.25">
      <c r="A78" t="s">
        <v>8</v>
      </c>
      <c r="B78" t="s">
        <v>8</v>
      </c>
      <c r="C78" s="1">
        <v>44684</v>
      </c>
      <c r="D78" t="s">
        <v>95</v>
      </c>
      <c r="E78" t="s">
        <v>13</v>
      </c>
      <c r="F78" t="s">
        <v>22</v>
      </c>
      <c r="G78" t="s">
        <v>23</v>
      </c>
      <c r="H78" s="4">
        <v>2781.97</v>
      </c>
    </row>
    <row r="79" spans="1:8" x14ac:dyDescent="0.25">
      <c r="A79" t="s">
        <v>8</v>
      </c>
      <c r="B79" t="s">
        <v>8</v>
      </c>
      <c r="C79" s="1">
        <v>44691</v>
      </c>
      <c r="D79" t="s">
        <v>95</v>
      </c>
      <c r="E79" t="s">
        <v>38</v>
      </c>
      <c r="F79" t="s">
        <v>22</v>
      </c>
      <c r="G79" t="s">
        <v>45</v>
      </c>
      <c r="H79" s="4">
        <v>2765.7</v>
      </c>
    </row>
    <row r="80" spans="1:8" x14ac:dyDescent="0.25">
      <c r="A80" t="s">
        <v>8</v>
      </c>
      <c r="B80" t="s">
        <v>8</v>
      </c>
      <c r="C80" s="1">
        <v>44700</v>
      </c>
      <c r="D80" t="s">
        <v>95</v>
      </c>
      <c r="E80" t="s">
        <v>38</v>
      </c>
      <c r="F80" t="s">
        <v>22</v>
      </c>
      <c r="G80" t="s">
        <v>68</v>
      </c>
      <c r="H80" s="4">
        <v>2765.7</v>
      </c>
    </row>
    <row r="81" spans="1:8" x14ac:dyDescent="0.25">
      <c r="A81" t="s">
        <v>8</v>
      </c>
      <c r="B81" t="s">
        <v>8</v>
      </c>
      <c r="C81" s="1">
        <v>44705</v>
      </c>
      <c r="D81" t="s">
        <v>95</v>
      </c>
      <c r="E81" t="s">
        <v>38</v>
      </c>
      <c r="F81" t="s">
        <v>22</v>
      </c>
      <c r="G81" t="s">
        <v>85</v>
      </c>
      <c r="H81" s="4">
        <v>2765.7</v>
      </c>
    </row>
    <row r="82" spans="1:8" x14ac:dyDescent="0.25">
      <c r="A82" t="s">
        <v>8</v>
      </c>
      <c r="B82" t="s">
        <v>8</v>
      </c>
      <c r="C82" s="1">
        <v>44706</v>
      </c>
      <c r="D82" t="s">
        <v>95</v>
      </c>
      <c r="E82" t="s">
        <v>46</v>
      </c>
      <c r="F82" t="s">
        <v>22</v>
      </c>
      <c r="G82" t="s">
        <v>87</v>
      </c>
      <c r="H82" s="4">
        <v>2728.33</v>
      </c>
    </row>
    <row r="83" spans="1:8" x14ac:dyDescent="0.25">
      <c r="A83" t="s">
        <v>8</v>
      </c>
      <c r="B83" t="s">
        <v>8</v>
      </c>
      <c r="C83" s="1">
        <v>44705</v>
      </c>
      <c r="D83" t="s">
        <v>95</v>
      </c>
      <c r="E83" t="s">
        <v>12</v>
      </c>
      <c r="F83" t="s">
        <v>22</v>
      </c>
      <c r="G83" t="s">
        <v>85</v>
      </c>
      <c r="H83" s="4">
        <v>2503.77</v>
      </c>
    </row>
    <row r="84" spans="1:8" x14ac:dyDescent="0.25">
      <c r="A84" t="s">
        <v>8</v>
      </c>
      <c r="B84" t="s">
        <v>8</v>
      </c>
      <c r="C84" s="1">
        <v>44705</v>
      </c>
      <c r="D84" t="s">
        <v>95</v>
      </c>
      <c r="E84" t="s">
        <v>39</v>
      </c>
      <c r="F84" t="s">
        <v>22</v>
      </c>
      <c r="G84" t="s">
        <v>85</v>
      </c>
      <c r="H84" s="4">
        <v>2063.38</v>
      </c>
    </row>
    <row r="85" spans="1:8" ht="15.75" thickBot="1" x14ac:dyDescent="0.3">
      <c r="C85" s="1"/>
      <c r="H85" s="5">
        <f>SUM(H57:H84)</f>
        <v>241294.43</v>
      </c>
    </row>
    <row r="86" spans="1:8" ht="15.75" thickTop="1" x14ac:dyDescent="0.25">
      <c r="C86" s="1"/>
    </row>
    <row r="87" spans="1:8" x14ac:dyDescent="0.25">
      <c r="A87" t="s">
        <v>8</v>
      </c>
      <c r="B87" t="s">
        <v>8</v>
      </c>
      <c r="C87" s="1">
        <v>44684</v>
      </c>
      <c r="D87" t="s">
        <v>18</v>
      </c>
      <c r="E87" t="s">
        <v>16</v>
      </c>
      <c r="F87" t="s">
        <v>19</v>
      </c>
      <c r="G87" t="s">
        <v>20</v>
      </c>
      <c r="H87" s="4">
        <v>56885.79</v>
      </c>
    </row>
    <row r="88" spans="1:8" x14ac:dyDescent="0.25">
      <c r="A88" t="s">
        <v>8</v>
      </c>
      <c r="B88" t="s">
        <v>8</v>
      </c>
      <c r="C88" s="1">
        <v>44684</v>
      </c>
      <c r="D88" t="s">
        <v>21</v>
      </c>
      <c r="E88" t="s">
        <v>16</v>
      </c>
      <c r="F88" t="s">
        <v>19</v>
      </c>
      <c r="G88" t="s">
        <v>20</v>
      </c>
      <c r="H88" s="4">
        <v>36531.919999999998</v>
      </c>
    </row>
    <row r="89" spans="1:8" ht="15.75" thickBot="1" x14ac:dyDescent="0.3">
      <c r="C89" s="1"/>
      <c r="H89" s="5">
        <f>SUM(H87:H88)</f>
        <v>93417.709999999992</v>
      </c>
    </row>
    <row r="90" spans="1:8" ht="15.75" thickTop="1" x14ac:dyDescent="0.25">
      <c r="C90" s="1"/>
    </row>
    <row r="91" spans="1:8" x14ac:dyDescent="0.25">
      <c r="A91" t="s">
        <v>8</v>
      </c>
      <c r="B91" t="s">
        <v>8</v>
      </c>
      <c r="C91" s="1">
        <v>44693</v>
      </c>
      <c r="D91" t="s">
        <v>95</v>
      </c>
      <c r="E91" t="s">
        <v>14</v>
      </c>
      <c r="F91" t="s">
        <v>60</v>
      </c>
      <c r="G91" t="s">
        <v>61</v>
      </c>
      <c r="H91" s="4">
        <v>20274.3</v>
      </c>
    </row>
    <row r="92" spans="1:8" x14ac:dyDescent="0.25">
      <c r="A92" t="s">
        <v>8</v>
      </c>
      <c r="B92" t="s">
        <v>8</v>
      </c>
      <c r="C92" s="1">
        <v>44693</v>
      </c>
      <c r="D92" t="s">
        <v>95</v>
      </c>
      <c r="E92" t="s">
        <v>16</v>
      </c>
      <c r="F92" t="s">
        <v>60</v>
      </c>
      <c r="G92" t="s">
        <v>61</v>
      </c>
      <c r="H92" s="4">
        <v>12653.29</v>
      </c>
    </row>
    <row r="93" spans="1:8" ht="15.75" thickBot="1" x14ac:dyDescent="0.3">
      <c r="C93" s="1"/>
      <c r="H93" s="5">
        <f>SUM(H91:H92)</f>
        <v>32927.589999999997</v>
      </c>
    </row>
    <row r="94" spans="1:8" ht="15.75" thickTop="1" x14ac:dyDescent="0.25">
      <c r="C94" s="1"/>
    </row>
    <row r="95" spans="1:8" x14ac:dyDescent="0.25">
      <c r="A95" t="s">
        <v>8</v>
      </c>
      <c r="B95" t="s">
        <v>8</v>
      </c>
      <c r="C95" s="1">
        <v>44693</v>
      </c>
      <c r="D95" t="s">
        <v>57</v>
      </c>
      <c r="E95" t="s">
        <v>32</v>
      </c>
      <c r="F95" t="s">
        <v>58</v>
      </c>
      <c r="G95" t="s">
        <v>59</v>
      </c>
      <c r="H95" s="4">
        <v>31240</v>
      </c>
    </row>
    <row r="96" spans="1:8" ht="15.75" thickBot="1" x14ac:dyDescent="0.3">
      <c r="C96" s="1"/>
      <c r="H96" s="5">
        <f>SUM(H95)</f>
        <v>31240</v>
      </c>
    </row>
    <row r="97" spans="1:8" ht="15.75" thickTop="1" x14ac:dyDescent="0.25">
      <c r="C97" s="1"/>
    </row>
    <row r="98" spans="1:8" x14ac:dyDescent="0.25">
      <c r="A98" t="s">
        <v>8</v>
      </c>
      <c r="B98" t="s">
        <v>8</v>
      </c>
      <c r="C98" s="1">
        <v>44701</v>
      </c>
      <c r="D98" t="s">
        <v>95</v>
      </c>
      <c r="E98" t="s">
        <v>16</v>
      </c>
      <c r="F98" t="s">
        <v>76</v>
      </c>
      <c r="G98" t="s">
        <v>77</v>
      </c>
      <c r="H98" s="4">
        <v>17738.580000000002</v>
      </c>
    </row>
    <row r="99" spans="1:8" x14ac:dyDescent="0.25">
      <c r="A99" t="s">
        <v>8</v>
      </c>
      <c r="B99" t="s">
        <v>8</v>
      </c>
      <c r="C99" s="1">
        <v>44701</v>
      </c>
      <c r="D99" t="s">
        <v>95</v>
      </c>
      <c r="E99" t="s">
        <v>14</v>
      </c>
      <c r="F99" t="s">
        <v>76</v>
      </c>
      <c r="G99" t="s">
        <v>77</v>
      </c>
      <c r="H99" s="4">
        <v>5304.6</v>
      </c>
    </row>
    <row r="100" spans="1:8" x14ac:dyDescent="0.25">
      <c r="A100" t="s">
        <v>8</v>
      </c>
      <c r="B100" t="s">
        <v>8</v>
      </c>
      <c r="C100" s="1">
        <v>44701</v>
      </c>
      <c r="D100" t="s">
        <v>95</v>
      </c>
      <c r="E100" t="s">
        <v>9</v>
      </c>
      <c r="F100" t="s">
        <v>76</v>
      </c>
      <c r="G100" t="s">
        <v>77</v>
      </c>
      <c r="H100" s="4">
        <v>3960.77</v>
      </c>
    </row>
    <row r="101" spans="1:8" x14ac:dyDescent="0.25">
      <c r="A101" t="s">
        <v>8</v>
      </c>
      <c r="B101" t="s">
        <v>8</v>
      </c>
      <c r="C101" s="1">
        <v>44701</v>
      </c>
      <c r="D101" t="s">
        <v>95</v>
      </c>
      <c r="E101" t="s">
        <v>12</v>
      </c>
      <c r="F101" t="s">
        <v>76</v>
      </c>
      <c r="G101" t="s">
        <v>77</v>
      </c>
      <c r="H101" s="4">
        <v>2805.54</v>
      </c>
    </row>
    <row r="102" spans="1:8" ht="15.75" thickBot="1" x14ac:dyDescent="0.3">
      <c r="C102" s="1"/>
      <c r="H102" s="5">
        <f>SUM(H98:H101)</f>
        <v>29809.49</v>
      </c>
    </row>
    <row r="103" spans="1:8" ht="15.75" thickTop="1" x14ac:dyDescent="0.25">
      <c r="C103" s="1"/>
    </row>
    <row r="104" spans="1:8" x14ac:dyDescent="0.25">
      <c r="A104" t="s">
        <v>8</v>
      </c>
      <c r="B104" t="s">
        <v>8</v>
      </c>
      <c r="C104" s="1">
        <v>44700</v>
      </c>
      <c r="D104" t="s">
        <v>18</v>
      </c>
      <c r="E104" t="s">
        <v>13</v>
      </c>
      <c r="F104" t="s">
        <v>73</v>
      </c>
      <c r="G104" t="s">
        <v>74</v>
      </c>
      <c r="H104" s="4">
        <v>51263.65</v>
      </c>
    </row>
    <row r="105" spans="1:8" ht="15.75" thickBot="1" x14ac:dyDescent="0.3">
      <c r="C105" s="1"/>
      <c r="H105" s="5">
        <f>SUM(H104)</f>
        <v>51263.65</v>
      </c>
    </row>
    <row r="106" spans="1:8" ht="15.75" thickTop="1" x14ac:dyDescent="0.25">
      <c r="C106" s="1"/>
    </row>
    <row r="107" spans="1:8" x14ac:dyDescent="0.25">
      <c r="A107" t="s">
        <v>8</v>
      </c>
      <c r="B107" t="s">
        <v>8</v>
      </c>
      <c r="C107" s="1">
        <v>44698</v>
      </c>
      <c r="D107" t="s">
        <v>63</v>
      </c>
      <c r="E107" t="s">
        <v>64</v>
      </c>
      <c r="F107" t="s">
        <v>65</v>
      </c>
      <c r="G107" t="s">
        <v>66</v>
      </c>
      <c r="H107" s="4">
        <v>60000</v>
      </c>
    </row>
    <row r="108" spans="1:8" ht="15.75" thickBot="1" x14ac:dyDescent="0.3">
      <c r="C108" s="1"/>
      <c r="H108" s="5">
        <f>SUM(H107)</f>
        <v>60000</v>
      </c>
    </row>
    <row r="109" spans="1:8" ht="15.75" thickTop="1" x14ac:dyDescent="0.25">
      <c r="C109" s="1"/>
    </row>
    <row r="110" spans="1:8" x14ac:dyDescent="0.25">
      <c r="A110" t="s">
        <v>8</v>
      </c>
      <c r="B110" t="s">
        <v>8</v>
      </c>
      <c r="C110" s="1">
        <v>44685</v>
      </c>
      <c r="D110" t="s">
        <v>95</v>
      </c>
      <c r="E110" t="s">
        <v>16</v>
      </c>
      <c r="F110" t="s">
        <v>25</v>
      </c>
      <c r="G110" t="s">
        <v>28</v>
      </c>
      <c r="H110" s="4">
        <v>38834.22</v>
      </c>
    </row>
    <row r="111" spans="1:8" x14ac:dyDescent="0.25">
      <c r="A111" t="s">
        <v>8</v>
      </c>
      <c r="B111" t="s">
        <v>8</v>
      </c>
      <c r="C111" s="1">
        <v>44685</v>
      </c>
      <c r="D111" t="s">
        <v>95</v>
      </c>
      <c r="E111" t="s">
        <v>27</v>
      </c>
      <c r="F111" t="s">
        <v>25</v>
      </c>
      <c r="G111" t="s">
        <v>26</v>
      </c>
      <c r="H111" s="4">
        <v>14439.52</v>
      </c>
    </row>
    <row r="112" spans="1:8" x14ac:dyDescent="0.25">
      <c r="A112" t="s">
        <v>8</v>
      </c>
      <c r="B112" t="s">
        <v>8</v>
      </c>
      <c r="C112" s="1">
        <v>44685</v>
      </c>
      <c r="D112" t="s">
        <v>95</v>
      </c>
      <c r="E112" t="s">
        <v>13</v>
      </c>
      <c r="F112" t="s">
        <v>25</v>
      </c>
      <c r="G112" t="s">
        <v>28</v>
      </c>
      <c r="H112" s="4">
        <v>11186.81</v>
      </c>
    </row>
    <row r="113" spans="1:8" x14ac:dyDescent="0.25">
      <c r="A113" t="s">
        <v>8</v>
      </c>
      <c r="B113" t="s">
        <v>8</v>
      </c>
      <c r="C113" s="1">
        <v>44685</v>
      </c>
      <c r="D113" t="s">
        <v>95</v>
      </c>
      <c r="E113" t="s">
        <v>14</v>
      </c>
      <c r="F113" t="s">
        <v>25</v>
      </c>
      <c r="G113" t="s">
        <v>28</v>
      </c>
      <c r="H113" s="4">
        <v>7956.9</v>
      </c>
    </row>
    <row r="114" spans="1:8" x14ac:dyDescent="0.25">
      <c r="A114" t="s">
        <v>8</v>
      </c>
      <c r="B114" t="s">
        <v>8</v>
      </c>
      <c r="C114" s="1">
        <v>44685</v>
      </c>
      <c r="D114" t="s">
        <v>95</v>
      </c>
      <c r="E114" t="s">
        <v>17</v>
      </c>
      <c r="F114" t="s">
        <v>25</v>
      </c>
      <c r="G114" t="s">
        <v>26</v>
      </c>
      <c r="H114" s="4">
        <v>6077.31</v>
      </c>
    </row>
    <row r="115" spans="1:8" x14ac:dyDescent="0.25">
      <c r="A115" t="s">
        <v>8</v>
      </c>
      <c r="B115" t="s">
        <v>8</v>
      </c>
      <c r="C115" s="1">
        <v>44685</v>
      </c>
      <c r="D115" t="s">
        <v>95</v>
      </c>
      <c r="E115" t="s">
        <v>24</v>
      </c>
      <c r="F115" t="s">
        <v>25</v>
      </c>
      <c r="G115" t="s">
        <v>26</v>
      </c>
      <c r="H115" s="4">
        <v>5350.92</v>
      </c>
    </row>
    <row r="116" spans="1:8" ht="15.75" thickBot="1" x14ac:dyDescent="0.3">
      <c r="C116" s="1"/>
      <c r="H116" s="5">
        <f>SUM(H110:H115)</f>
        <v>83845.679999999993</v>
      </c>
    </row>
    <row r="117" spans="1:8" ht="15.75" thickTop="1" x14ac:dyDescent="0.25">
      <c r="C117" s="1"/>
    </row>
    <row r="118" spans="1:8" x14ac:dyDescent="0.25">
      <c r="A118" t="s">
        <v>8</v>
      </c>
      <c r="B118" t="s">
        <v>8</v>
      </c>
      <c r="C118" s="1">
        <v>44692</v>
      </c>
      <c r="D118" t="s">
        <v>18</v>
      </c>
      <c r="E118" t="s">
        <v>14</v>
      </c>
      <c r="F118" t="s">
        <v>54</v>
      </c>
      <c r="G118" t="s">
        <v>55</v>
      </c>
      <c r="H118" s="4">
        <v>46952.12</v>
      </c>
    </row>
    <row r="119" spans="1:8" x14ac:dyDescent="0.25">
      <c r="A119" t="s">
        <v>8</v>
      </c>
      <c r="B119" t="s">
        <v>8</v>
      </c>
      <c r="C119" s="1">
        <v>44692</v>
      </c>
      <c r="D119" t="s">
        <v>21</v>
      </c>
      <c r="E119" t="s">
        <v>14</v>
      </c>
      <c r="F119" t="s">
        <v>54</v>
      </c>
      <c r="G119" t="s">
        <v>55</v>
      </c>
      <c r="H119" s="4">
        <v>3069.73</v>
      </c>
    </row>
    <row r="120" spans="1:8" ht="15.75" thickBot="1" x14ac:dyDescent="0.3">
      <c r="C120" s="1"/>
      <c r="H120" s="5">
        <f>SUM(H118:H119)</f>
        <v>50021.850000000006</v>
      </c>
    </row>
    <row r="121" spans="1:8" ht="15.75" thickTop="1" x14ac:dyDescent="0.25">
      <c r="C121" s="1"/>
    </row>
    <row r="122" spans="1:8" x14ac:dyDescent="0.25">
      <c r="A122" t="s">
        <v>8</v>
      </c>
      <c r="B122" t="s">
        <v>8</v>
      </c>
      <c r="C122" s="1">
        <v>44704</v>
      </c>
      <c r="D122" t="s">
        <v>95</v>
      </c>
      <c r="E122" t="s">
        <v>16</v>
      </c>
      <c r="F122" t="s">
        <v>78</v>
      </c>
      <c r="G122" t="s">
        <v>79</v>
      </c>
      <c r="H122" s="4">
        <v>50884.4</v>
      </c>
    </row>
    <row r="123" spans="1:8" x14ac:dyDescent="0.25">
      <c r="A123" t="s">
        <v>8</v>
      </c>
      <c r="B123" t="s">
        <v>8</v>
      </c>
      <c r="C123" s="1">
        <v>44704</v>
      </c>
      <c r="D123" t="s">
        <v>95</v>
      </c>
      <c r="E123" t="s">
        <v>14</v>
      </c>
      <c r="F123" t="s">
        <v>78</v>
      </c>
      <c r="G123" t="s">
        <v>79</v>
      </c>
      <c r="H123" s="4">
        <v>7627.45</v>
      </c>
    </row>
    <row r="124" spans="1:8" ht="15.75" thickBot="1" x14ac:dyDescent="0.3">
      <c r="C124" s="1"/>
      <c r="H124" s="5">
        <f>SUM(H122:H123)</f>
        <v>58511.85</v>
      </c>
    </row>
    <row r="125" spans="1:8" ht="15.75" thickTop="1" x14ac:dyDescent="0.25">
      <c r="C125" s="1"/>
    </row>
    <row r="126" spans="1:8" x14ac:dyDescent="0.25">
      <c r="A126" t="s">
        <v>8</v>
      </c>
      <c r="B126" t="s">
        <v>8</v>
      </c>
      <c r="C126" s="1">
        <v>44705</v>
      </c>
      <c r="D126" t="s">
        <v>21</v>
      </c>
      <c r="E126" t="s">
        <v>13</v>
      </c>
      <c r="F126" t="s">
        <v>80</v>
      </c>
      <c r="G126" t="s">
        <v>81</v>
      </c>
      <c r="H126" s="4">
        <v>45339.6</v>
      </c>
    </row>
    <row r="127" spans="1:8" x14ac:dyDescent="0.25">
      <c r="A127" t="s">
        <v>8</v>
      </c>
      <c r="B127" t="s">
        <v>8</v>
      </c>
      <c r="C127" s="1">
        <v>44705</v>
      </c>
      <c r="D127" t="s">
        <v>34</v>
      </c>
      <c r="E127" t="s">
        <v>13</v>
      </c>
      <c r="F127" t="s">
        <v>80</v>
      </c>
      <c r="G127" t="s">
        <v>81</v>
      </c>
      <c r="H127" s="4">
        <v>4479.4399999999996</v>
      </c>
    </row>
    <row r="128" spans="1:8" ht="15.75" thickBot="1" x14ac:dyDescent="0.3">
      <c r="C128" s="1"/>
      <c r="H128" s="5">
        <f>SUM(H126:H127)</f>
        <v>49819.040000000001</v>
      </c>
    </row>
    <row r="129" spans="1:8" ht="15.75" thickTop="1" x14ac:dyDescent="0.25">
      <c r="C129" s="1"/>
    </row>
    <row r="130" spans="1:8" x14ac:dyDescent="0.25">
      <c r="A130" t="s">
        <v>8</v>
      </c>
      <c r="B130" t="s">
        <v>8</v>
      </c>
      <c r="C130" s="1">
        <v>44691</v>
      </c>
      <c r="D130" t="s">
        <v>18</v>
      </c>
      <c r="E130" t="s">
        <v>14</v>
      </c>
      <c r="F130" t="s">
        <v>52</v>
      </c>
      <c r="G130" t="s">
        <v>53</v>
      </c>
      <c r="H130" s="4">
        <v>72941.509999999995</v>
      </c>
    </row>
    <row r="131" spans="1:8" ht="15.75" thickBot="1" x14ac:dyDescent="0.3">
      <c r="C131" s="1"/>
      <c r="H131" s="5">
        <f>SUM(H130)</f>
        <v>72941.509999999995</v>
      </c>
    </row>
    <row r="132" spans="1:8" ht="15.75" thickTop="1" x14ac:dyDescent="0.25">
      <c r="C132" s="1"/>
    </row>
    <row r="133" spans="1:8" x14ac:dyDescent="0.25">
      <c r="A133" t="s">
        <v>8</v>
      </c>
      <c r="B133" t="s">
        <v>8</v>
      </c>
      <c r="C133" s="1">
        <v>44690</v>
      </c>
      <c r="D133" t="s">
        <v>95</v>
      </c>
      <c r="E133" t="s">
        <v>42</v>
      </c>
      <c r="F133" t="s">
        <v>40</v>
      </c>
      <c r="G133" t="s">
        <v>41</v>
      </c>
      <c r="H133" s="4">
        <v>15442.28</v>
      </c>
    </row>
    <row r="134" spans="1:8" x14ac:dyDescent="0.25">
      <c r="A134" t="s">
        <v>8</v>
      </c>
      <c r="B134" t="s">
        <v>8</v>
      </c>
      <c r="C134" s="1">
        <v>44690</v>
      </c>
      <c r="D134" t="s">
        <v>95</v>
      </c>
      <c r="E134" t="s">
        <v>9</v>
      </c>
      <c r="F134" t="s">
        <v>40</v>
      </c>
      <c r="G134" t="s">
        <v>41</v>
      </c>
      <c r="H134" s="4">
        <v>6365.52</v>
      </c>
    </row>
    <row r="135" spans="1:8" x14ac:dyDescent="0.25">
      <c r="A135" t="s">
        <v>8</v>
      </c>
      <c r="B135" t="s">
        <v>8</v>
      </c>
      <c r="C135" s="1">
        <v>44690</v>
      </c>
      <c r="D135" t="s">
        <v>95</v>
      </c>
      <c r="E135" t="s">
        <v>16</v>
      </c>
      <c r="F135" t="s">
        <v>40</v>
      </c>
      <c r="G135" t="s">
        <v>41</v>
      </c>
      <c r="H135" s="4">
        <v>6365.52</v>
      </c>
    </row>
    <row r="136" spans="1:8" ht="15.75" thickBot="1" x14ac:dyDescent="0.3">
      <c r="C136" s="1"/>
      <c r="H136" s="5">
        <f>SUM(H133:H135)</f>
        <v>28173.320000000003</v>
      </c>
    </row>
    <row r="137" spans="1:8" ht="15.75" thickTop="1" x14ac:dyDescent="0.25">
      <c r="C137" s="1"/>
    </row>
    <row r="138" spans="1:8" x14ac:dyDescent="0.25">
      <c r="A138" t="s">
        <v>8</v>
      </c>
      <c r="B138" t="s">
        <v>8</v>
      </c>
      <c r="C138" s="1">
        <v>44700</v>
      </c>
      <c r="D138" t="s">
        <v>95</v>
      </c>
      <c r="E138" t="s">
        <v>16</v>
      </c>
      <c r="F138" t="s">
        <v>29</v>
      </c>
      <c r="G138" t="s">
        <v>67</v>
      </c>
      <c r="H138" s="4">
        <v>42529.21</v>
      </c>
    </row>
    <row r="139" spans="1:8" x14ac:dyDescent="0.25">
      <c r="A139" t="s">
        <v>8</v>
      </c>
      <c r="B139" t="s">
        <v>8</v>
      </c>
      <c r="C139" s="1">
        <v>44700</v>
      </c>
      <c r="D139" t="s">
        <v>95</v>
      </c>
      <c r="E139" t="s">
        <v>14</v>
      </c>
      <c r="F139" t="s">
        <v>29</v>
      </c>
      <c r="G139" t="s">
        <v>67</v>
      </c>
      <c r="H139" s="4">
        <v>33659.68</v>
      </c>
    </row>
    <row r="140" spans="1:8" x14ac:dyDescent="0.25">
      <c r="A140" t="s">
        <v>8</v>
      </c>
      <c r="B140" t="s">
        <v>8</v>
      </c>
      <c r="C140" s="1">
        <v>44706</v>
      </c>
      <c r="D140" t="s">
        <v>95</v>
      </c>
      <c r="E140" t="s">
        <v>16</v>
      </c>
      <c r="F140" t="s">
        <v>29</v>
      </c>
      <c r="G140" t="s">
        <v>86</v>
      </c>
      <c r="H140" s="4">
        <v>29369.21</v>
      </c>
    </row>
    <row r="141" spans="1:8" x14ac:dyDescent="0.25">
      <c r="A141" t="s">
        <v>8</v>
      </c>
      <c r="B141" t="s">
        <v>8</v>
      </c>
      <c r="C141" s="1">
        <v>44692</v>
      </c>
      <c r="D141" t="s">
        <v>95</v>
      </c>
      <c r="E141" t="s">
        <v>16</v>
      </c>
      <c r="F141" t="s">
        <v>29</v>
      </c>
      <c r="G141" t="s">
        <v>56</v>
      </c>
      <c r="H141" s="4">
        <v>28669</v>
      </c>
    </row>
    <row r="142" spans="1:8" x14ac:dyDescent="0.25">
      <c r="A142" t="s">
        <v>8</v>
      </c>
      <c r="B142" t="s">
        <v>8</v>
      </c>
      <c r="C142" s="1">
        <v>44711</v>
      </c>
      <c r="D142" t="s">
        <v>95</v>
      </c>
      <c r="E142" t="s">
        <v>16</v>
      </c>
      <c r="F142" t="s">
        <v>29</v>
      </c>
      <c r="G142" t="s">
        <v>90</v>
      </c>
      <c r="H142" s="4">
        <v>28176.79</v>
      </c>
    </row>
    <row r="143" spans="1:8" x14ac:dyDescent="0.25">
      <c r="A143" t="s">
        <v>8</v>
      </c>
      <c r="B143" t="s">
        <v>8</v>
      </c>
      <c r="C143" s="1">
        <v>44685</v>
      </c>
      <c r="D143" t="s">
        <v>95</v>
      </c>
      <c r="E143" t="s">
        <v>16</v>
      </c>
      <c r="F143" t="s">
        <v>29</v>
      </c>
      <c r="G143" t="s">
        <v>30</v>
      </c>
      <c r="H143" s="4">
        <v>26687.37</v>
      </c>
    </row>
    <row r="144" spans="1:8" x14ac:dyDescent="0.25">
      <c r="A144" t="s">
        <v>8</v>
      </c>
      <c r="B144" t="s">
        <v>8</v>
      </c>
      <c r="C144" s="1">
        <v>44692</v>
      </c>
      <c r="D144" t="s">
        <v>95</v>
      </c>
      <c r="E144" t="s">
        <v>14</v>
      </c>
      <c r="F144" t="s">
        <v>29</v>
      </c>
      <c r="G144" t="s">
        <v>56</v>
      </c>
      <c r="H144" s="4">
        <v>24522.46</v>
      </c>
    </row>
    <row r="145" spans="1:8" x14ac:dyDescent="0.25">
      <c r="A145" t="s">
        <v>8</v>
      </c>
      <c r="B145" t="s">
        <v>8</v>
      </c>
      <c r="C145" s="1">
        <v>44711</v>
      </c>
      <c r="D145" t="s">
        <v>95</v>
      </c>
      <c r="E145" t="s">
        <v>14</v>
      </c>
      <c r="F145" t="s">
        <v>29</v>
      </c>
      <c r="G145" t="s">
        <v>90</v>
      </c>
      <c r="H145" s="4">
        <v>23723.06</v>
      </c>
    </row>
    <row r="146" spans="1:8" x14ac:dyDescent="0.25">
      <c r="A146" t="s">
        <v>8</v>
      </c>
      <c r="B146" t="s">
        <v>8</v>
      </c>
      <c r="C146" s="1">
        <v>44691</v>
      </c>
      <c r="D146" t="s">
        <v>95</v>
      </c>
      <c r="E146" t="s">
        <v>16</v>
      </c>
      <c r="F146" t="s">
        <v>29</v>
      </c>
      <c r="G146" t="s">
        <v>47</v>
      </c>
      <c r="H146" s="4">
        <v>20589.39</v>
      </c>
    </row>
    <row r="147" spans="1:8" x14ac:dyDescent="0.25">
      <c r="A147" t="s">
        <v>8</v>
      </c>
      <c r="B147" t="s">
        <v>8</v>
      </c>
      <c r="C147" s="1">
        <v>44705</v>
      </c>
      <c r="D147" t="s">
        <v>95</v>
      </c>
      <c r="E147" t="s">
        <v>14</v>
      </c>
      <c r="F147" t="s">
        <v>29</v>
      </c>
      <c r="G147" t="s">
        <v>82</v>
      </c>
      <c r="H147" s="4">
        <v>17852.28</v>
      </c>
    </row>
    <row r="148" spans="1:8" x14ac:dyDescent="0.25">
      <c r="A148" t="s">
        <v>8</v>
      </c>
      <c r="B148" t="s">
        <v>8</v>
      </c>
      <c r="C148" s="1">
        <v>44685</v>
      </c>
      <c r="D148" t="s">
        <v>95</v>
      </c>
      <c r="E148" t="s">
        <v>16</v>
      </c>
      <c r="F148" t="s">
        <v>29</v>
      </c>
      <c r="G148" t="s">
        <v>33</v>
      </c>
      <c r="H148" s="4">
        <v>15857.81</v>
      </c>
    </row>
    <row r="149" spans="1:8" x14ac:dyDescent="0.25">
      <c r="A149" t="s">
        <v>8</v>
      </c>
      <c r="B149" t="s">
        <v>8</v>
      </c>
      <c r="C149" s="1">
        <v>44700</v>
      </c>
      <c r="D149" t="s">
        <v>95</v>
      </c>
      <c r="E149" t="s">
        <v>13</v>
      </c>
      <c r="F149" t="s">
        <v>29</v>
      </c>
      <c r="G149" t="s">
        <v>67</v>
      </c>
      <c r="H149" s="4">
        <v>15426.53</v>
      </c>
    </row>
    <row r="150" spans="1:8" x14ac:dyDescent="0.25">
      <c r="A150" t="s">
        <v>8</v>
      </c>
      <c r="B150" t="s">
        <v>8</v>
      </c>
      <c r="C150" s="1">
        <v>44685</v>
      </c>
      <c r="D150" t="s">
        <v>95</v>
      </c>
      <c r="E150" t="s">
        <v>14</v>
      </c>
      <c r="F150" t="s">
        <v>29</v>
      </c>
      <c r="G150" t="s">
        <v>30</v>
      </c>
      <c r="H150" s="4">
        <v>15185.66</v>
      </c>
    </row>
    <row r="151" spans="1:8" x14ac:dyDescent="0.25">
      <c r="A151" t="s">
        <v>8</v>
      </c>
      <c r="B151" t="s">
        <v>8</v>
      </c>
      <c r="C151" s="1">
        <v>44691</v>
      </c>
      <c r="D151" t="s">
        <v>95</v>
      </c>
      <c r="E151" t="s">
        <v>14</v>
      </c>
      <c r="F151" t="s">
        <v>29</v>
      </c>
      <c r="G151" t="s">
        <v>47</v>
      </c>
      <c r="H151" s="4">
        <v>13774.27</v>
      </c>
    </row>
    <row r="152" spans="1:8" x14ac:dyDescent="0.25">
      <c r="A152" t="s">
        <v>8</v>
      </c>
      <c r="B152" t="s">
        <v>8</v>
      </c>
      <c r="C152" s="1">
        <v>44685</v>
      </c>
      <c r="D152" t="s">
        <v>95</v>
      </c>
      <c r="E152" t="s">
        <v>14</v>
      </c>
      <c r="F152" t="s">
        <v>29</v>
      </c>
      <c r="G152" t="s">
        <v>33</v>
      </c>
      <c r="H152" s="4">
        <v>12559.52</v>
      </c>
    </row>
    <row r="153" spans="1:8" x14ac:dyDescent="0.25">
      <c r="A153" t="s">
        <v>8</v>
      </c>
      <c r="B153" t="s">
        <v>8</v>
      </c>
      <c r="C153" s="1">
        <v>44705</v>
      </c>
      <c r="D153" t="s">
        <v>95</v>
      </c>
      <c r="E153" t="s">
        <v>16</v>
      </c>
      <c r="F153" t="s">
        <v>29</v>
      </c>
      <c r="G153" t="s">
        <v>82</v>
      </c>
      <c r="H153" s="4">
        <v>11599.86</v>
      </c>
    </row>
    <row r="154" spans="1:8" x14ac:dyDescent="0.25">
      <c r="A154" t="s">
        <v>8</v>
      </c>
      <c r="B154" t="s">
        <v>8</v>
      </c>
      <c r="C154" s="1">
        <v>44706</v>
      </c>
      <c r="D154" t="s">
        <v>95</v>
      </c>
      <c r="E154" t="s">
        <v>14</v>
      </c>
      <c r="F154" t="s">
        <v>29</v>
      </c>
      <c r="G154" t="s">
        <v>86</v>
      </c>
      <c r="H154" s="4">
        <v>8824.5</v>
      </c>
    </row>
    <row r="155" spans="1:8" x14ac:dyDescent="0.25">
      <c r="A155" t="s">
        <v>8</v>
      </c>
      <c r="B155" t="s">
        <v>8</v>
      </c>
      <c r="C155" s="1">
        <v>44685</v>
      </c>
      <c r="D155" t="s">
        <v>95</v>
      </c>
      <c r="E155" t="s">
        <v>13</v>
      </c>
      <c r="F155" t="s">
        <v>29</v>
      </c>
      <c r="G155" t="s">
        <v>33</v>
      </c>
      <c r="H155" s="4">
        <v>8091.29</v>
      </c>
    </row>
    <row r="156" spans="1:8" x14ac:dyDescent="0.25">
      <c r="A156" t="s">
        <v>8</v>
      </c>
      <c r="B156" t="s">
        <v>8</v>
      </c>
      <c r="C156" s="1">
        <v>44705</v>
      </c>
      <c r="D156" t="s">
        <v>95</v>
      </c>
      <c r="E156" t="s">
        <v>9</v>
      </c>
      <c r="F156" t="s">
        <v>29</v>
      </c>
      <c r="G156" t="s">
        <v>82</v>
      </c>
      <c r="H156" s="4">
        <v>7446.38</v>
      </c>
    </row>
    <row r="157" spans="1:8" x14ac:dyDescent="0.25">
      <c r="A157" t="s">
        <v>8</v>
      </c>
      <c r="B157" t="s">
        <v>8</v>
      </c>
      <c r="C157" s="1">
        <v>44685</v>
      </c>
      <c r="D157" t="s">
        <v>95</v>
      </c>
      <c r="E157" t="s">
        <v>9</v>
      </c>
      <c r="F157" t="s">
        <v>29</v>
      </c>
      <c r="G157" t="s">
        <v>30</v>
      </c>
      <c r="H157" s="4">
        <v>6759.47</v>
      </c>
    </row>
    <row r="158" spans="1:8" x14ac:dyDescent="0.25">
      <c r="A158" t="s">
        <v>8</v>
      </c>
      <c r="B158" t="s">
        <v>8</v>
      </c>
      <c r="C158" s="1">
        <v>44692</v>
      </c>
      <c r="D158" t="s">
        <v>95</v>
      </c>
      <c r="E158" t="s">
        <v>32</v>
      </c>
      <c r="F158" t="s">
        <v>29</v>
      </c>
      <c r="G158" t="s">
        <v>56</v>
      </c>
      <c r="H158" s="4">
        <v>3848.55</v>
      </c>
    </row>
    <row r="159" spans="1:8" x14ac:dyDescent="0.25">
      <c r="A159" t="s">
        <v>8</v>
      </c>
      <c r="B159" t="s">
        <v>8</v>
      </c>
      <c r="C159" s="1">
        <v>44706</v>
      </c>
      <c r="D159" t="s">
        <v>95</v>
      </c>
      <c r="E159" t="s">
        <v>32</v>
      </c>
      <c r="F159" t="s">
        <v>29</v>
      </c>
      <c r="G159" t="s">
        <v>86</v>
      </c>
      <c r="H159" s="4">
        <v>3498.68</v>
      </c>
    </row>
    <row r="160" spans="1:8" x14ac:dyDescent="0.25">
      <c r="A160" t="s">
        <v>8</v>
      </c>
      <c r="B160" t="s">
        <v>8</v>
      </c>
      <c r="C160" s="1">
        <v>44685</v>
      </c>
      <c r="D160" t="s">
        <v>95</v>
      </c>
      <c r="E160" t="s">
        <v>31</v>
      </c>
      <c r="F160" t="s">
        <v>29</v>
      </c>
      <c r="G160" t="s">
        <v>30</v>
      </c>
      <c r="H160" s="4">
        <v>2766.88</v>
      </c>
    </row>
    <row r="161" spans="1:8" x14ac:dyDescent="0.25">
      <c r="A161" t="s">
        <v>8</v>
      </c>
      <c r="B161" t="s">
        <v>8</v>
      </c>
      <c r="C161" s="1">
        <v>44705</v>
      </c>
      <c r="D161" t="s">
        <v>95</v>
      </c>
      <c r="E161" t="s">
        <v>12</v>
      </c>
      <c r="F161" t="s">
        <v>29</v>
      </c>
      <c r="G161" t="s">
        <v>82</v>
      </c>
      <c r="H161" s="4">
        <v>2582.04</v>
      </c>
    </row>
    <row r="162" spans="1:8" x14ac:dyDescent="0.25">
      <c r="A162" t="s">
        <v>8</v>
      </c>
      <c r="B162" t="s">
        <v>8</v>
      </c>
      <c r="C162" s="1">
        <v>44692</v>
      </c>
      <c r="D162" t="s">
        <v>95</v>
      </c>
      <c r="E162" t="s">
        <v>17</v>
      </c>
      <c r="F162" t="s">
        <v>29</v>
      </c>
      <c r="G162" t="s">
        <v>56</v>
      </c>
      <c r="H162" s="4">
        <v>2174.89</v>
      </c>
    </row>
    <row r="163" spans="1:8" x14ac:dyDescent="0.25">
      <c r="A163" t="s">
        <v>8</v>
      </c>
      <c r="B163" t="s">
        <v>8</v>
      </c>
      <c r="C163" s="1">
        <v>44706</v>
      </c>
      <c r="D163" t="s">
        <v>95</v>
      </c>
      <c r="E163" t="s">
        <v>17</v>
      </c>
      <c r="F163" t="s">
        <v>29</v>
      </c>
      <c r="G163" t="s">
        <v>86</v>
      </c>
      <c r="H163" s="4">
        <v>2174.89</v>
      </c>
    </row>
    <row r="164" spans="1:8" x14ac:dyDescent="0.25">
      <c r="A164" t="s">
        <v>8</v>
      </c>
      <c r="B164" t="s">
        <v>8</v>
      </c>
      <c r="C164" s="1">
        <v>44711</v>
      </c>
      <c r="D164" t="s">
        <v>95</v>
      </c>
      <c r="E164" t="s">
        <v>17</v>
      </c>
      <c r="F164" t="s">
        <v>29</v>
      </c>
      <c r="G164" t="s">
        <v>90</v>
      </c>
      <c r="H164" s="4">
        <v>2174.89</v>
      </c>
    </row>
    <row r="165" spans="1:8" x14ac:dyDescent="0.25">
      <c r="A165" t="s">
        <v>8</v>
      </c>
      <c r="B165" t="s">
        <v>8</v>
      </c>
      <c r="C165" s="1">
        <v>44706</v>
      </c>
      <c r="D165" t="s">
        <v>95</v>
      </c>
      <c r="E165" t="s">
        <v>13</v>
      </c>
      <c r="F165" t="s">
        <v>29</v>
      </c>
      <c r="G165" t="s">
        <v>86</v>
      </c>
      <c r="H165" s="4">
        <v>1831.86</v>
      </c>
    </row>
    <row r="166" spans="1:8" x14ac:dyDescent="0.25">
      <c r="A166" t="s">
        <v>8</v>
      </c>
      <c r="B166" t="s">
        <v>8</v>
      </c>
      <c r="C166" s="1">
        <v>44685</v>
      </c>
      <c r="D166" t="s">
        <v>95</v>
      </c>
      <c r="E166" t="s">
        <v>17</v>
      </c>
      <c r="F166" t="s">
        <v>29</v>
      </c>
      <c r="G166" t="s">
        <v>30</v>
      </c>
      <c r="H166" s="4">
        <v>1739.91</v>
      </c>
    </row>
    <row r="167" spans="1:8" x14ac:dyDescent="0.25">
      <c r="A167" t="s">
        <v>8</v>
      </c>
      <c r="B167" t="s">
        <v>8</v>
      </c>
      <c r="C167" s="1">
        <v>44692</v>
      </c>
      <c r="D167" t="s">
        <v>95</v>
      </c>
      <c r="E167" t="s">
        <v>31</v>
      </c>
      <c r="F167" t="s">
        <v>29</v>
      </c>
      <c r="G167" t="s">
        <v>56</v>
      </c>
      <c r="H167" s="4">
        <v>1572.52</v>
      </c>
    </row>
    <row r="168" spans="1:8" x14ac:dyDescent="0.25">
      <c r="A168" t="s">
        <v>8</v>
      </c>
      <c r="B168" t="s">
        <v>8</v>
      </c>
      <c r="C168" s="1">
        <v>44691</v>
      </c>
      <c r="D168" t="s">
        <v>95</v>
      </c>
      <c r="E168" t="s">
        <v>31</v>
      </c>
      <c r="F168" t="s">
        <v>29</v>
      </c>
      <c r="G168" t="s">
        <v>47</v>
      </c>
      <c r="H168" s="4">
        <v>1508.86</v>
      </c>
    </row>
    <row r="169" spans="1:8" x14ac:dyDescent="0.25">
      <c r="A169" t="s">
        <v>8</v>
      </c>
      <c r="B169" t="s">
        <v>8</v>
      </c>
      <c r="C169" s="1">
        <v>44700</v>
      </c>
      <c r="D169" t="s">
        <v>95</v>
      </c>
      <c r="E169" t="s">
        <v>31</v>
      </c>
      <c r="F169" t="s">
        <v>29</v>
      </c>
      <c r="G169" t="s">
        <v>67</v>
      </c>
      <c r="H169" s="4">
        <v>1508.86</v>
      </c>
    </row>
    <row r="170" spans="1:8" x14ac:dyDescent="0.25">
      <c r="A170" t="s">
        <v>8</v>
      </c>
      <c r="B170" t="s">
        <v>8</v>
      </c>
      <c r="C170" s="1">
        <v>44705</v>
      </c>
      <c r="D170" t="s">
        <v>95</v>
      </c>
      <c r="E170" t="s">
        <v>31</v>
      </c>
      <c r="F170" t="s">
        <v>29</v>
      </c>
      <c r="G170" t="s">
        <v>82</v>
      </c>
      <c r="H170" s="4">
        <v>1508.86</v>
      </c>
    </row>
    <row r="171" spans="1:8" x14ac:dyDescent="0.25">
      <c r="A171" t="s">
        <v>8</v>
      </c>
      <c r="B171" t="s">
        <v>8</v>
      </c>
      <c r="C171" s="1">
        <v>44711</v>
      </c>
      <c r="D171" t="s">
        <v>95</v>
      </c>
      <c r="E171" t="s">
        <v>31</v>
      </c>
      <c r="F171" t="s">
        <v>29</v>
      </c>
      <c r="G171" t="s">
        <v>90</v>
      </c>
      <c r="H171" s="4">
        <v>1508.86</v>
      </c>
    </row>
    <row r="172" spans="1:8" x14ac:dyDescent="0.25">
      <c r="A172" t="s">
        <v>8</v>
      </c>
      <c r="B172" t="s">
        <v>8</v>
      </c>
      <c r="C172" s="1">
        <v>44685</v>
      </c>
      <c r="D172" t="s">
        <v>95</v>
      </c>
      <c r="E172" t="s">
        <v>32</v>
      </c>
      <c r="F172" t="s">
        <v>29</v>
      </c>
      <c r="G172" t="s">
        <v>30</v>
      </c>
      <c r="H172" s="4">
        <v>1399.47</v>
      </c>
    </row>
    <row r="173" spans="1:8" ht="15.75" thickBot="1" x14ac:dyDescent="0.3">
      <c r="H173" s="5">
        <f>SUM(H138:H172)</f>
        <v>423103.75999999983</v>
      </c>
    </row>
    <row r="174" spans="1:8" ht="15.75" thickTop="1" x14ac:dyDescent="0.25"/>
  </sheetData>
  <sortState xmlns:xlrd2="http://schemas.microsoft.com/office/spreadsheetml/2017/richdata2" ref="A2:I173">
    <sortCondition ref="F2:F173"/>
  </sortState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ER_05_22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Bowes, Gemma</dc:creator>
  <cp:lastModifiedBy>Bowes, Gemma</cp:lastModifiedBy>
  <dcterms:created xsi:type="dcterms:W3CDTF">2022-06-07T09:37:29Z</dcterms:created>
  <dcterms:modified xsi:type="dcterms:W3CDTF">2022-07-04T10:58:28Z</dcterms:modified>
</cp:coreProperties>
</file>