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xr:revisionPtr revIDLastSave="0" documentId="8_{3F109238-52C6-4A58-A3B9-A8E377C93059}" xr6:coauthVersionLast="46" xr6:coauthVersionMax="46" xr10:uidLastSave="{00000000-0000-0000-0000-000000000000}"/>
  <bookViews>
    <workbookView xWindow="28680" yWindow="-120" windowWidth="29040" windowHeight="15840"/>
  </bookViews>
  <sheets>
    <sheet name="ER_04_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" l="1"/>
  <c r="H86" i="1"/>
  <c r="H83" i="1"/>
  <c r="H80" i="1"/>
  <c r="H76" i="1"/>
  <c r="H61" i="1"/>
  <c r="H9" i="1"/>
  <c r="H57" i="1"/>
  <c r="H54" i="1"/>
  <c r="H51" i="1"/>
  <c r="H22" i="1"/>
  <c r="H48" i="1"/>
  <c r="H12" i="1"/>
  <c r="H3" i="1"/>
  <c r="H73" i="1"/>
  <c r="H111" i="1"/>
  <c r="H93" i="1"/>
</calcChain>
</file>

<file path=xl/sharedStrings.xml><?xml version="1.0" encoding="utf-8"?>
<sst xmlns="http://schemas.openxmlformats.org/spreadsheetml/2006/main" count="471" uniqueCount="82">
  <si>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</si>
  <si>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</si>
  <si>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</si>
  <si>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</si>
  <si>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</si>
  <si>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</si>
  <si>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</si>
  <si>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</si>
  <si>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</si>
  <si>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</si>
  <si>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Cross Digital</t>
  </si>
  <si>
    <t>HAYS HUMAN RESOURCES</t>
  </si>
  <si>
    <t>PL1 - 165252</t>
  </si>
  <si>
    <t>Enablement</t>
  </si>
  <si>
    <t>Financial Accounting</t>
  </si>
  <si>
    <t>IT Development</t>
  </si>
  <si>
    <t>Product</t>
  </si>
  <si>
    <t>Agile Coaches Team - SD</t>
  </si>
  <si>
    <t>HARVEY NASH</t>
  </si>
  <si>
    <t>PL1 - 165253</t>
  </si>
  <si>
    <t>Business Analyst Team - SD</t>
  </si>
  <si>
    <t>Data</t>
  </si>
  <si>
    <t>HROD</t>
  </si>
  <si>
    <t>UX Team - SD</t>
  </si>
  <si>
    <t>VENESKY BROWN</t>
  </si>
  <si>
    <t>PL1 - 165256</t>
  </si>
  <si>
    <t>Service Designers - SD</t>
  </si>
  <si>
    <t>Current Computer Expenses</t>
  </si>
  <si>
    <t>AMAZON WEB SERVICES</t>
  </si>
  <si>
    <t>PL1 - 165258</t>
  </si>
  <si>
    <t>COMPUTACENTER (UK) LIMITED</t>
  </si>
  <si>
    <t>PL1 - 165259</t>
  </si>
  <si>
    <t>Hardware Fixed Asset</t>
  </si>
  <si>
    <t>SG DIGITAL PURCHASING TEAM</t>
  </si>
  <si>
    <t>PL1 - 165285</t>
  </si>
  <si>
    <t>Total Professional Services</t>
  </si>
  <si>
    <t>PILOT WORKS LTD</t>
  </si>
  <si>
    <t>PL1 - 165295</t>
  </si>
  <si>
    <t>PARITY PROFESSIONALS LTD</t>
  </si>
  <si>
    <t>PL1 - 165298</t>
  </si>
  <si>
    <t>INFORMED SOLUTIONS</t>
  </si>
  <si>
    <t>PL1 - 165302</t>
  </si>
  <si>
    <t>PL1 - 165320</t>
  </si>
  <si>
    <t>Security Expenditure - Estates</t>
  </si>
  <si>
    <t>MBH Estates</t>
  </si>
  <si>
    <t>CORPS SECURITY</t>
  </si>
  <si>
    <t>PL1 - 165398</t>
  </si>
  <si>
    <t>SANDERSON GOVERNMENT &amp; DEFENCE LTD</t>
  </si>
  <si>
    <t>PL1 - 165401</t>
  </si>
  <si>
    <t>PL1 - 165434</t>
  </si>
  <si>
    <t>Cleaning</t>
  </si>
  <si>
    <t>COMPLETE CLEANING SERVICES LTD</t>
  </si>
  <si>
    <t>PL1 - 165449</t>
  </si>
  <si>
    <t>PL1 - 165467</t>
  </si>
  <si>
    <t>New Registers</t>
  </si>
  <si>
    <t>HP INC. UK LTD</t>
  </si>
  <si>
    <t>PL1 - 165501</t>
  </si>
  <si>
    <t>SOFTCAT LTD</t>
  </si>
  <si>
    <t>PL1 - 165504</t>
  </si>
  <si>
    <t>ORACLE CORPORATION UK LIMITED</t>
  </si>
  <si>
    <t>PL1 - 165531</t>
  </si>
  <si>
    <t>PL1 - 165632</t>
  </si>
  <si>
    <t>PL1 - 165635</t>
  </si>
  <si>
    <t>Estate Charges</t>
  </si>
  <si>
    <t>St Vincent Plaza</t>
  </si>
  <si>
    <t>GLASGOW CITY COUNCIL</t>
  </si>
  <si>
    <t>PL1 - 165637</t>
  </si>
  <si>
    <t>Audit Expenditure</t>
  </si>
  <si>
    <t>SCOTTISH GOVERNMENT</t>
  </si>
  <si>
    <t>PL1 - 165641</t>
  </si>
  <si>
    <t>PL1 - 165781</t>
  </si>
  <si>
    <t>PL1 - 165783</t>
  </si>
  <si>
    <t>PL1 - 165798</t>
  </si>
  <si>
    <t>Communications</t>
  </si>
  <si>
    <t>PL1 - 165829</t>
  </si>
  <si>
    <t>PL1 - 165908</t>
  </si>
  <si>
    <t>SOFTWARE ONE UK LTD</t>
  </si>
  <si>
    <t>PL1 - 165936</t>
  </si>
  <si>
    <t>PL1 - 165954</t>
  </si>
  <si>
    <t>MICROSOFT CAMPUS</t>
  </si>
  <si>
    <t>PL1 - 165956</t>
  </si>
  <si>
    <t>Fixed Term 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</si>
</sst>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1" xfId="0" applyFont="1" applyBorder="1"/>
    <xf numFmtId="0" fontId="16" fillId="0" borderId="0" xfId="0" applyFont="1" applyBorder="1"/>
    <xf numFmtId="0" fontId="16" fillId="0" borderId="0" xfId="0" applyFont="1"/>
    <xf numFmtId="0" fontId="0" fillId="0" borderId="0" xfId="0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workbookViewId="0">
      <selection activeCell="E4" sqref="E4"/>
    </sheetView>
  </sheetViews>
  <sheetFormatPr defaultRowHeight="15" x14ac:dyDescent="0.25"/>
  <cols>
    <col min="1" max="2" width="18.140625" bestFit="1" customWidth="1"/>
    <col min="3" max="3" width="10.42578125" bestFit="1" customWidth="1"/>
    <col min="4" max="4" width="18.5703125" customWidth="1"/>
    <col min="5" max="5" width="23.5703125" bestFit="1" customWidth="1"/>
    <col min="6" max="6" width="23.5703125" customWidth="1"/>
    <col min="7" max="7" width="17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44292</v>
      </c>
      <c r="D2" t="s">
        <v>27</v>
      </c>
      <c r="E2" t="s">
        <v>13</v>
      </c>
      <c r="F2" t="s">
        <v>28</v>
      </c>
      <c r="G2" t="s">
        <v>29</v>
      </c>
      <c r="H2">
        <v>46539.05</v>
      </c>
    </row>
    <row r="3" spans="1:9" ht="15.75" thickBot="1" x14ac:dyDescent="0.3">
      <c r="C3" s="1"/>
      <c r="H3" s="2">
        <f>SUM(H2)</f>
        <v>46539.05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44299</v>
      </c>
      <c r="D5" t="s">
        <v>50</v>
      </c>
      <c r="E5" t="s">
        <v>44</v>
      </c>
      <c r="F5" t="s">
        <v>51</v>
      </c>
      <c r="G5" t="s">
        <v>52</v>
      </c>
      <c r="H5">
        <v>21150.34</v>
      </c>
    </row>
    <row r="6" spans="1:9" x14ac:dyDescent="0.25">
      <c r="A6" t="s">
        <v>9</v>
      </c>
      <c r="B6" t="s">
        <v>9</v>
      </c>
      <c r="C6" s="1">
        <v>44292</v>
      </c>
      <c r="D6" t="s">
        <v>27</v>
      </c>
      <c r="E6" t="s">
        <v>13</v>
      </c>
      <c r="F6" t="s">
        <v>30</v>
      </c>
      <c r="G6" t="s">
        <v>31</v>
      </c>
      <c r="H6">
        <v>13399.3</v>
      </c>
    </row>
    <row r="7" spans="1:9" x14ac:dyDescent="0.25">
      <c r="A7" t="s">
        <v>9</v>
      </c>
      <c r="B7" t="s">
        <v>9</v>
      </c>
      <c r="C7" s="1">
        <v>44292</v>
      </c>
      <c r="D7" t="s">
        <v>32</v>
      </c>
      <c r="E7" t="s">
        <v>13</v>
      </c>
      <c r="F7" t="s">
        <v>30</v>
      </c>
      <c r="G7" t="s">
        <v>31</v>
      </c>
      <c r="H7">
        <v>46614.19</v>
      </c>
    </row>
    <row r="8" spans="1:9" x14ac:dyDescent="0.25">
      <c r="A8" t="s">
        <v>9</v>
      </c>
      <c r="B8" t="s">
        <v>9</v>
      </c>
      <c r="C8" s="1">
        <v>44298</v>
      </c>
      <c r="D8" t="s">
        <v>43</v>
      </c>
      <c r="E8" t="s">
        <v>44</v>
      </c>
      <c r="F8" t="s">
        <v>45</v>
      </c>
      <c r="G8" t="s">
        <v>46</v>
      </c>
      <c r="H8">
        <v>31410.86</v>
      </c>
    </row>
    <row r="9" spans="1:9" ht="15.75" thickBot="1" x14ac:dyDescent="0.3">
      <c r="C9" s="1"/>
      <c r="H9" s="2">
        <f>SUM(H5:H8)</f>
        <v>112574.69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44306</v>
      </c>
      <c r="D11" t="s">
        <v>63</v>
      </c>
      <c r="E11" t="s">
        <v>64</v>
      </c>
      <c r="F11" t="s">
        <v>65</v>
      </c>
      <c r="G11" t="s">
        <v>66</v>
      </c>
      <c r="H11">
        <v>166152</v>
      </c>
    </row>
    <row r="12" spans="1:9" ht="15.75" thickBot="1" x14ac:dyDescent="0.3">
      <c r="C12" s="1"/>
      <c r="H12" s="2">
        <f>SUM(H11)</f>
        <v>166152</v>
      </c>
    </row>
    <row r="13" spans="1:9" ht="15.75" thickTop="1" x14ac:dyDescent="0.25">
      <c r="C13" s="1"/>
      <c r="H13" s="3"/>
    </row>
    <row r="14" spans="1:9" x14ac:dyDescent="0.25">
      <c r="A14" t="s">
        <v>9</v>
      </c>
      <c r="B14" t="s">
        <v>9</v>
      </c>
      <c r="C14" s="1">
        <v>44292</v>
      </c>
      <c r="D14" t="s">
        <v>81</v>
      </c>
      <c r="E14" t="s">
        <v>17</v>
      </c>
      <c r="F14" t="s">
        <v>18</v>
      </c>
      <c r="G14" t="s">
        <v>19</v>
      </c>
      <c r="H14">
        <v>36383.379999999997</v>
      </c>
    </row>
    <row r="15" spans="1:9" x14ac:dyDescent="0.25">
      <c r="A15" t="s">
        <v>9</v>
      </c>
      <c r="B15" t="s">
        <v>9</v>
      </c>
      <c r="C15" s="1">
        <v>44292</v>
      </c>
      <c r="D15" t="s">
        <v>81</v>
      </c>
      <c r="E15" t="s">
        <v>20</v>
      </c>
      <c r="F15" t="s">
        <v>18</v>
      </c>
      <c r="G15" t="s">
        <v>19</v>
      </c>
      <c r="H15">
        <v>9186.01</v>
      </c>
    </row>
    <row r="16" spans="1:9" x14ac:dyDescent="0.25">
      <c r="A16" t="s">
        <v>9</v>
      </c>
      <c r="B16" t="s">
        <v>9</v>
      </c>
      <c r="C16" s="1">
        <v>44292</v>
      </c>
      <c r="D16" t="s">
        <v>81</v>
      </c>
      <c r="E16" t="s">
        <v>10</v>
      </c>
      <c r="F16" t="s">
        <v>18</v>
      </c>
      <c r="G16" t="s">
        <v>19</v>
      </c>
      <c r="H16">
        <v>45264.42</v>
      </c>
    </row>
    <row r="17" spans="1:8" x14ac:dyDescent="0.25">
      <c r="A17" t="s">
        <v>9</v>
      </c>
      <c r="B17" t="s">
        <v>9</v>
      </c>
      <c r="C17" s="1">
        <v>44292</v>
      </c>
      <c r="D17" t="s">
        <v>81</v>
      </c>
      <c r="E17" t="s">
        <v>21</v>
      </c>
      <c r="F17" t="s">
        <v>18</v>
      </c>
      <c r="G17" t="s">
        <v>19</v>
      </c>
      <c r="H17">
        <v>12131.33</v>
      </c>
    </row>
    <row r="18" spans="1:8" x14ac:dyDescent="0.25">
      <c r="A18" t="s">
        <v>9</v>
      </c>
      <c r="B18" t="s">
        <v>9</v>
      </c>
      <c r="C18" s="1">
        <v>44292</v>
      </c>
      <c r="D18" t="s">
        <v>81</v>
      </c>
      <c r="E18" t="s">
        <v>13</v>
      </c>
      <c r="F18" t="s">
        <v>18</v>
      </c>
      <c r="G18" t="s">
        <v>19</v>
      </c>
      <c r="H18" s="5">
        <v>115195.96</v>
      </c>
    </row>
    <row r="19" spans="1:8" x14ac:dyDescent="0.25">
      <c r="A19" t="s">
        <v>9</v>
      </c>
      <c r="B19" t="s">
        <v>9</v>
      </c>
      <c r="C19" s="1">
        <v>44292</v>
      </c>
      <c r="D19" t="s">
        <v>81</v>
      </c>
      <c r="E19" t="s">
        <v>22</v>
      </c>
      <c r="F19" t="s">
        <v>18</v>
      </c>
      <c r="G19" t="s">
        <v>19</v>
      </c>
      <c r="H19">
        <v>4105.0600000000004</v>
      </c>
    </row>
    <row r="20" spans="1:8" x14ac:dyDescent="0.25">
      <c r="A20" t="s">
        <v>9</v>
      </c>
      <c r="B20" t="s">
        <v>9</v>
      </c>
      <c r="C20" s="1">
        <v>44292</v>
      </c>
      <c r="D20" t="s">
        <v>81</v>
      </c>
      <c r="E20" t="s">
        <v>15</v>
      </c>
      <c r="F20" t="s">
        <v>18</v>
      </c>
      <c r="G20" t="s">
        <v>19</v>
      </c>
      <c r="H20">
        <v>36177.120000000003</v>
      </c>
    </row>
    <row r="21" spans="1:8" x14ac:dyDescent="0.25">
      <c r="A21" t="s">
        <v>9</v>
      </c>
      <c r="B21" t="s">
        <v>9</v>
      </c>
      <c r="C21" s="1">
        <v>44292</v>
      </c>
      <c r="D21" t="s">
        <v>81</v>
      </c>
      <c r="E21" t="s">
        <v>23</v>
      </c>
      <c r="F21" t="s">
        <v>18</v>
      </c>
      <c r="G21" t="s">
        <v>19</v>
      </c>
      <c r="H21" s="5">
        <v>13789.62</v>
      </c>
    </row>
    <row r="22" spans="1:8" ht="15.75" thickBot="1" x14ac:dyDescent="0.3">
      <c r="C22" s="1"/>
      <c r="H22" s="2">
        <f>SUM(H14:H21)</f>
        <v>272232.90000000002</v>
      </c>
    </row>
    <row r="23" spans="1:8" ht="15.75" thickTop="1" x14ac:dyDescent="0.25">
      <c r="C23" s="1"/>
    </row>
    <row r="24" spans="1:8" x14ac:dyDescent="0.25">
      <c r="A24" t="s">
        <v>9</v>
      </c>
      <c r="B24" t="s">
        <v>9</v>
      </c>
      <c r="C24" s="1">
        <v>44292</v>
      </c>
      <c r="D24" t="s">
        <v>81</v>
      </c>
      <c r="E24" t="s">
        <v>10</v>
      </c>
      <c r="F24" t="s">
        <v>11</v>
      </c>
      <c r="G24" t="s">
        <v>12</v>
      </c>
      <c r="H24">
        <v>7043.96</v>
      </c>
    </row>
    <row r="25" spans="1:8" x14ac:dyDescent="0.25">
      <c r="A25" t="s">
        <v>9</v>
      </c>
      <c r="B25" t="s">
        <v>9</v>
      </c>
      <c r="C25" s="1">
        <v>44292</v>
      </c>
      <c r="D25" t="s">
        <v>81</v>
      </c>
      <c r="E25" t="s">
        <v>13</v>
      </c>
      <c r="F25" t="s">
        <v>11</v>
      </c>
      <c r="G25" t="s">
        <v>12</v>
      </c>
      <c r="H25">
        <v>13259.25</v>
      </c>
    </row>
    <row r="26" spans="1:8" x14ac:dyDescent="0.25">
      <c r="A26" t="s">
        <v>9</v>
      </c>
      <c r="B26" t="s">
        <v>9</v>
      </c>
      <c r="C26" s="1">
        <v>44292</v>
      </c>
      <c r="D26" t="s">
        <v>81</v>
      </c>
      <c r="E26" t="s">
        <v>14</v>
      </c>
      <c r="F26" t="s">
        <v>11</v>
      </c>
      <c r="G26" t="s">
        <v>12</v>
      </c>
      <c r="H26" s="5">
        <v>2726.1</v>
      </c>
    </row>
    <row r="27" spans="1:8" x14ac:dyDescent="0.25">
      <c r="A27" t="s">
        <v>9</v>
      </c>
      <c r="B27" t="s">
        <v>9</v>
      </c>
      <c r="C27" s="1">
        <v>44292</v>
      </c>
      <c r="D27" t="s">
        <v>81</v>
      </c>
      <c r="E27" t="s">
        <v>15</v>
      </c>
      <c r="F27" t="s">
        <v>11</v>
      </c>
      <c r="G27" t="s">
        <v>12</v>
      </c>
      <c r="H27">
        <v>30323.22</v>
      </c>
    </row>
    <row r="28" spans="1:8" x14ac:dyDescent="0.25">
      <c r="A28" t="s">
        <v>9</v>
      </c>
      <c r="B28" t="s">
        <v>9</v>
      </c>
      <c r="C28" s="1">
        <v>44292</v>
      </c>
      <c r="D28" t="s">
        <v>81</v>
      </c>
      <c r="E28" t="s">
        <v>16</v>
      </c>
      <c r="F28" t="s">
        <v>11</v>
      </c>
      <c r="G28" t="s">
        <v>12</v>
      </c>
      <c r="H28">
        <v>8295.69</v>
      </c>
    </row>
    <row r="29" spans="1:8" x14ac:dyDescent="0.25">
      <c r="A29" t="s">
        <v>9</v>
      </c>
      <c r="B29" t="s">
        <v>9</v>
      </c>
      <c r="C29" s="1">
        <v>44299</v>
      </c>
      <c r="D29" t="s">
        <v>81</v>
      </c>
      <c r="E29" t="s">
        <v>17</v>
      </c>
      <c r="F29" t="s">
        <v>11</v>
      </c>
      <c r="G29" t="s">
        <v>49</v>
      </c>
      <c r="H29">
        <v>1796.37</v>
      </c>
    </row>
    <row r="30" spans="1:8" x14ac:dyDescent="0.25">
      <c r="A30" t="s">
        <v>9</v>
      </c>
      <c r="B30" t="s">
        <v>9</v>
      </c>
      <c r="C30" s="1">
        <v>44299</v>
      </c>
      <c r="D30" t="s">
        <v>81</v>
      </c>
      <c r="E30" t="s">
        <v>20</v>
      </c>
      <c r="F30" t="s">
        <v>11</v>
      </c>
      <c r="G30" t="s">
        <v>49</v>
      </c>
      <c r="H30">
        <v>4507.2</v>
      </c>
    </row>
    <row r="31" spans="1:8" x14ac:dyDescent="0.25">
      <c r="A31" t="s">
        <v>9</v>
      </c>
      <c r="B31" t="s">
        <v>9</v>
      </c>
      <c r="C31" s="1">
        <v>44299</v>
      </c>
      <c r="D31" t="s">
        <v>81</v>
      </c>
      <c r="E31" t="s">
        <v>10</v>
      </c>
      <c r="F31" t="s">
        <v>11</v>
      </c>
      <c r="G31" t="s">
        <v>49</v>
      </c>
      <c r="H31">
        <v>4226.38</v>
      </c>
    </row>
    <row r="32" spans="1:8" x14ac:dyDescent="0.25">
      <c r="A32" t="s">
        <v>9</v>
      </c>
      <c r="B32" t="s">
        <v>9</v>
      </c>
      <c r="C32" s="1">
        <v>44299</v>
      </c>
      <c r="D32" t="s">
        <v>81</v>
      </c>
      <c r="E32" t="s">
        <v>13</v>
      </c>
      <c r="F32" t="s">
        <v>11</v>
      </c>
      <c r="G32" t="s">
        <v>49</v>
      </c>
      <c r="H32">
        <v>19565.23</v>
      </c>
    </row>
    <row r="33" spans="1:8" x14ac:dyDescent="0.25">
      <c r="A33" t="s">
        <v>9</v>
      </c>
      <c r="B33" t="s">
        <v>9</v>
      </c>
      <c r="C33" s="1">
        <v>44299</v>
      </c>
      <c r="D33" t="s">
        <v>81</v>
      </c>
      <c r="E33" t="s">
        <v>15</v>
      </c>
      <c r="F33" t="s">
        <v>11</v>
      </c>
      <c r="G33" t="s">
        <v>49</v>
      </c>
      <c r="H33">
        <v>22982.720000000001</v>
      </c>
    </row>
    <row r="34" spans="1:8" x14ac:dyDescent="0.25">
      <c r="A34" t="s">
        <v>9</v>
      </c>
      <c r="B34" t="s">
        <v>9</v>
      </c>
      <c r="C34" s="1">
        <v>44299</v>
      </c>
      <c r="D34" t="s">
        <v>81</v>
      </c>
      <c r="E34" t="s">
        <v>26</v>
      </c>
      <c r="F34" t="s">
        <v>11</v>
      </c>
      <c r="G34" t="s">
        <v>49</v>
      </c>
      <c r="H34">
        <v>2850.23</v>
      </c>
    </row>
    <row r="35" spans="1:8" x14ac:dyDescent="0.25">
      <c r="A35" t="s">
        <v>9</v>
      </c>
      <c r="B35" t="s">
        <v>9</v>
      </c>
      <c r="C35" s="1">
        <v>44306</v>
      </c>
      <c r="D35" t="s">
        <v>81</v>
      </c>
      <c r="E35" t="s">
        <v>13</v>
      </c>
      <c r="F35" t="s">
        <v>11</v>
      </c>
      <c r="G35" t="s">
        <v>61</v>
      </c>
      <c r="H35">
        <v>16734.14</v>
      </c>
    </row>
    <row r="36" spans="1:8" x14ac:dyDescent="0.25">
      <c r="A36" t="s">
        <v>9</v>
      </c>
      <c r="B36" t="s">
        <v>9</v>
      </c>
      <c r="C36" s="1">
        <v>44306</v>
      </c>
      <c r="D36" t="s">
        <v>81</v>
      </c>
      <c r="E36" t="s">
        <v>15</v>
      </c>
      <c r="F36" t="s">
        <v>11</v>
      </c>
      <c r="G36" t="s">
        <v>61</v>
      </c>
      <c r="H36">
        <v>18677.88</v>
      </c>
    </row>
    <row r="37" spans="1:8" x14ac:dyDescent="0.25">
      <c r="A37" t="s">
        <v>9</v>
      </c>
      <c r="B37" t="s">
        <v>9</v>
      </c>
      <c r="C37" s="1">
        <v>44306</v>
      </c>
      <c r="D37" t="s">
        <v>81</v>
      </c>
      <c r="E37" t="s">
        <v>16</v>
      </c>
      <c r="F37" t="s">
        <v>11</v>
      </c>
      <c r="G37" t="s">
        <v>61</v>
      </c>
      <c r="H37" s="5">
        <v>2765.23</v>
      </c>
    </row>
    <row r="38" spans="1:8" x14ac:dyDescent="0.25">
      <c r="A38" t="s">
        <v>9</v>
      </c>
      <c r="B38" t="s">
        <v>9</v>
      </c>
      <c r="C38" s="1">
        <v>44312</v>
      </c>
      <c r="D38" t="s">
        <v>81</v>
      </c>
      <c r="E38" t="s">
        <v>10</v>
      </c>
      <c r="F38" t="s">
        <v>11</v>
      </c>
      <c r="G38" t="s">
        <v>70</v>
      </c>
      <c r="H38">
        <v>6258.37</v>
      </c>
    </row>
    <row r="39" spans="1:8" x14ac:dyDescent="0.25">
      <c r="A39" t="s">
        <v>9</v>
      </c>
      <c r="B39" t="s">
        <v>9</v>
      </c>
      <c r="C39" s="1">
        <v>44312</v>
      </c>
      <c r="D39" t="s">
        <v>81</v>
      </c>
      <c r="E39" t="s">
        <v>13</v>
      </c>
      <c r="F39" t="s">
        <v>11</v>
      </c>
      <c r="G39" t="s">
        <v>70</v>
      </c>
      <c r="H39" s="5">
        <v>13375.13</v>
      </c>
    </row>
    <row r="40" spans="1:8" x14ac:dyDescent="0.25">
      <c r="A40" t="s">
        <v>9</v>
      </c>
      <c r="B40" t="s">
        <v>9</v>
      </c>
      <c r="C40" s="1">
        <v>44312</v>
      </c>
      <c r="D40" t="s">
        <v>81</v>
      </c>
      <c r="E40" t="s">
        <v>15</v>
      </c>
      <c r="F40" t="s">
        <v>11</v>
      </c>
      <c r="G40" t="s">
        <v>70</v>
      </c>
      <c r="H40">
        <v>34206.71</v>
      </c>
    </row>
    <row r="41" spans="1:8" x14ac:dyDescent="0.25">
      <c r="A41" t="s">
        <v>9</v>
      </c>
      <c r="B41" t="s">
        <v>9</v>
      </c>
      <c r="C41" s="1">
        <v>44312</v>
      </c>
      <c r="D41" t="s">
        <v>81</v>
      </c>
      <c r="E41" t="s">
        <v>10</v>
      </c>
      <c r="F41" t="s">
        <v>11</v>
      </c>
      <c r="G41" t="s">
        <v>71</v>
      </c>
      <c r="H41">
        <v>5498.88</v>
      </c>
    </row>
    <row r="42" spans="1:8" x14ac:dyDescent="0.25">
      <c r="A42" t="s">
        <v>9</v>
      </c>
      <c r="B42" t="s">
        <v>9</v>
      </c>
      <c r="C42" s="1">
        <v>44312</v>
      </c>
      <c r="D42" t="s">
        <v>81</v>
      </c>
      <c r="E42" t="s">
        <v>13</v>
      </c>
      <c r="F42" t="s">
        <v>11</v>
      </c>
      <c r="G42" t="s">
        <v>71</v>
      </c>
      <c r="H42">
        <v>5598.35</v>
      </c>
    </row>
    <row r="43" spans="1:8" x14ac:dyDescent="0.25">
      <c r="A43" t="s">
        <v>9</v>
      </c>
      <c r="B43" t="s">
        <v>9</v>
      </c>
      <c r="C43" s="1">
        <v>44312</v>
      </c>
      <c r="D43" t="s">
        <v>81</v>
      </c>
      <c r="E43" t="s">
        <v>14</v>
      </c>
      <c r="F43" t="s">
        <v>11</v>
      </c>
      <c r="G43" t="s">
        <v>71</v>
      </c>
      <c r="H43">
        <v>2726.1</v>
      </c>
    </row>
    <row r="44" spans="1:8" x14ac:dyDescent="0.25">
      <c r="A44" t="s">
        <v>9</v>
      </c>
      <c r="B44" t="s">
        <v>9</v>
      </c>
      <c r="C44" s="1">
        <v>44312</v>
      </c>
      <c r="D44" t="s">
        <v>81</v>
      </c>
      <c r="E44" t="s">
        <v>15</v>
      </c>
      <c r="F44" t="s">
        <v>11</v>
      </c>
      <c r="G44" t="s">
        <v>71</v>
      </c>
      <c r="H44" s="5">
        <v>11874.4</v>
      </c>
    </row>
    <row r="45" spans="1:8" x14ac:dyDescent="0.25">
      <c r="A45" t="s">
        <v>9</v>
      </c>
      <c r="B45" t="s">
        <v>9</v>
      </c>
      <c r="C45" s="1">
        <v>44316</v>
      </c>
      <c r="D45" t="s">
        <v>81</v>
      </c>
      <c r="E45" t="s">
        <v>10</v>
      </c>
      <c r="F45" t="s">
        <v>11</v>
      </c>
      <c r="G45" t="s">
        <v>78</v>
      </c>
      <c r="H45">
        <v>3476.87</v>
      </c>
    </row>
    <row r="46" spans="1:8" x14ac:dyDescent="0.25">
      <c r="A46" t="s">
        <v>9</v>
      </c>
      <c r="B46" t="s">
        <v>9</v>
      </c>
      <c r="C46" s="1">
        <v>44316</v>
      </c>
      <c r="D46" t="s">
        <v>81</v>
      </c>
      <c r="E46" t="s">
        <v>13</v>
      </c>
      <c r="F46" t="s">
        <v>11</v>
      </c>
      <c r="G46" t="s">
        <v>78</v>
      </c>
      <c r="H46">
        <v>13772.41</v>
      </c>
    </row>
    <row r="47" spans="1:8" x14ac:dyDescent="0.25">
      <c r="A47" t="s">
        <v>9</v>
      </c>
      <c r="B47" t="s">
        <v>9</v>
      </c>
      <c r="C47" s="1">
        <v>44316</v>
      </c>
      <c r="D47" t="s">
        <v>81</v>
      </c>
      <c r="E47" t="s">
        <v>15</v>
      </c>
      <c r="F47" t="s">
        <v>11</v>
      </c>
      <c r="G47" t="s">
        <v>78</v>
      </c>
      <c r="H47" s="5">
        <v>18727.97</v>
      </c>
    </row>
    <row r="48" spans="1:8" ht="15.75" thickBot="1" x14ac:dyDescent="0.3">
      <c r="C48" s="1"/>
      <c r="H48" s="2">
        <f>SUM(H24:H47)</f>
        <v>271268.79000000004</v>
      </c>
    </row>
    <row r="49" spans="1:8" ht="15.75" thickTop="1" x14ac:dyDescent="0.25">
      <c r="C49" s="1"/>
    </row>
    <row r="50" spans="1:8" x14ac:dyDescent="0.25">
      <c r="A50" t="s">
        <v>9</v>
      </c>
      <c r="B50" t="s">
        <v>9</v>
      </c>
      <c r="C50" s="1">
        <v>44300</v>
      </c>
      <c r="D50" t="s">
        <v>27</v>
      </c>
      <c r="E50" t="s">
        <v>13</v>
      </c>
      <c r="F50" t="s">
        <v>55</v>
      </c>
      <c r="G50" t="s">
        <v>56</v>
      </c>
      <c r="H50">
        <v>77590.66</v>
      </c>
    </row>
    <row r="51" spans="1:8" ht="15.75" thickBot="1" x14ac:dyDescent="0.3">
      <c r="C51" s="1"/>
      <c r="H51" s="2">
        <f>SUM(H50)</f>
        <v>77590.66</v>
      </c>
    </row>
    <row r="52" spans="1:8" ht="15.75" thickTop="1" x14ac:dyDescent="0.25">
      <c r="C52" s="1"/>
    </row>
    <row r="53" spans="1:8" x14ac:dyDescent="0.25">
      <c r="A53" t="s">
        <v>9</v>
      </c>
      <c r="B53" t="s">
        <v>9</v>
      </c>
      <c r="C53" s="1">
        <v>44293</v>
      </c>
      <c r="D53" t="s">
        <v>27</v>
      </c>
      <c r="E53" t="s">
        <v>15</v>
      </c>
      <c r="F53" t="s">
        <v>40</v>
      </c>
      <c r="G53" t="s">
        <v>41</v>
      </c>
      <c r="H53">
        <v>80678.429999999993</v>
      </c>
    </row>
    <row r="54" spans="1:8" ht="15.75" thickBot="1" x14ac:dyDescent="0.3">
      <c r="C54" s="1"/>
      <c r="H54" s="2">
        <f>SUM(H53)</f>
        <v>80678.429999999993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44316</v>
      </c>
      <c r="D56" t="s">
        <v>35</v>
      </c>
      <c r="E56" t="s">
        <v>13</v>
      </c>
      <c r="F56" t="s">
        <v>79</v>
      </c>
      <c r="G56" t="s">
        <v>80</v>
      </c>
      <c r="H56">
        <v>61758.64</v>
      </c>
    </row>
    <row r="57" spans="1:8" ht="15.75" thickBot="1" x14ac:dyDescent="0.3">
      <c r="C57" s="1"/>
      <c r="H57" s="2">
        <f>SUM(H56)</f>
        <v>61758.64</v>
      </c>
    </row>
    <row r="58" spans="1:8" ht="15.75" thickTop="1" x14ac:dyDescent="0.25">
      <c r="C58" s="1"/>
    </row>
    <row r="59" spans="1:8" x14ac:dyDescent="0.25">
      <c r="A59" t="s">
        <v>9</v>
      </c>
      <c r="B59" t="s">
        <v>9</v>
      </c>
      <c r="C59" s="1">
        <v>44301</v>
      </c>
      <c r="D59" t="s">
        <v>27</v>
      </c>
      <c r="E59" t="s">
        <v>13</v>
      </c>
      <c r="F59" t="s">
        <v>59</v>
      </c>
      <c r="G59" t="s">
        <v>60</v>
      </c>
      <c r="H59">
        <v>54229.45</v>
      </c>
    </row>
    <row r="60" spans="1:8" x14ac:dyDescent="0.25">
      <c r="A60" t="s">
        <v>9</v>
      </c>
      <c r="B60" t="s">
        <v>9</v>
      </c>
      <c r="C60" s="1">
        <v>44306</v>
      </c>
      <c r="D60" t="s">
        <v>27</v>
      </c>
      <c r="E60" t="s">
        <v>13</v>
      </c>
      <c r="F60" t="s">
        <v>59</v>
      </c>
      <c r="G60" t="s">
        <v>62</v>
      </c>
      <c r="H60">
        <v>63897.39</v>
      </c>
    </row>
    <row r="61" spans="1:8" ht="15.75" thickBot="1" x14ac:dyDescent="0.3">
      <c r="C61" s="1"/>
      <c r="H61" s="2">
        <f>SUM(H59:H60)</f>
        <v>118126.84</v>
      </c>
    </row>
    <row r="62" spans="1:8" ht="15.75" thickTop="1" x14ac:dyDescent="0.25">
      <c r="C62" s="1"/>
    </row>
    <row r="63" spans="1:8" x14ac:dyDescent="0.25">
      <c r="A63" t="s">
        <v>9</v>
      </c>
      <c r="B63" t="s">
        <v>9</v>
      </c>
      <c r="C63" s="1">
        <v>44293</v>
      </c>
      <c r="D63" t="s">
        <v>81</v>
      </c>
      <c r="E63" t="s">
        <v>13</v>
      </c>
      <c r="F63" t="s">
        <v>38</v>
      </c>
      <c r="G63" t="s">
        <v>39</v>
      </c>
      <c r="H63">
        <v>5875.36</v>
      </c>
    </row>
    <row r="64" spans="1:8" x14ac:dyDescent="0.25">
      <c r="A64" t="s">
        <v>9</v>
      </c>
      <c r="B64" t="s">
        <v>9</v>
      </c>
      <c r="C64" s="1">
        <v>44293</v>
      </c>
      <c r="D64" t="s">
        <v>81</v>
      </c>
      <c r="E64" t="s">
        <v>15</v>
      </c>
      <c r="F64" t="s">
        <v>38</v>
      </c>
      <c r="G64" t="s">
        <v>39</v>
      </c>
      <c r="H64">
        <v>46440.32</v>
      </c>
    </row>
    <row r="65" spans="1:8" x14ac:dyDescent="0.25">
      <c r="A65" t="s">
        <v>9</v>
      </c>
      <c r="B65" t="s">
        <v>9</v>
      </c>
      <c r="C65" s="1">
        <v>44294</v>
      </c>
      <c r="D65" t="s">
        <v>81</v>
      </c>
      <c r="E65" t="s">
        <v>17</v>
      </c>
      <c r="F65" t="s">
        <v>38</v>
      </c>
      <c r="G65" t="s">
        <v>42</v>
      </c>
      <c r="H65">
        <v>5318.2</v>
      </c>
    </row>
    <row r="66" spans="1:8" x14ac:dyDescent="0.25">
      <c r="A66" t="s">
        <v>9</v>
      </c>
      <c r="B66" t="s">
        <v>9</v>
      </c>
      <c r="C66" s="1">
        <v>44294</v>
      </c>
      <c r="D66" t="s">
        <v>81</v>
      </c>
      <c r="E66" t="s">
        <v>23</v>
      </c>
      <c r="F66" t="s">
        <v>38</v>
      </c>
      <c r="G66" t="s">
        <v>42</v>
      </c>
      <c r="H66">
        <v>19547.060000000001</v>
      </c>
    </row>
    <row r="67" spans="1:8" x14ac:dyDescent="0.25">
      <c r="A67" t="s">
        <v>9</v>
      </c>
      <c r="B67" t="s">
        <v>9</v>
      </c>
      <c r="C67" s="1">
        <v>44313</v>
      </c>
      <c r="D67" t="s">
        <v>81</v>
      </c>
      <c r="E67" t="s">
        <v>13</v>
      </c>
      <c r="F67" t="s">
        <v>38</v>
      </c>
      <c r="G67" t="s">
        <v>72</v>
      </c>
      <c r="H67">
        <v>9058.9599999999991</v>
      </c>
    </row>
    <row r="68" spans="1:8" x14ac:dyDescent="0.25">
      <c r="A68" t="s">
        <v>9</v>
      </c>
      <c r="B68" t="s">
        <v>9</v>
      </c>
      <c r="C68" s="1">
        <v>44313</v>
      </c>
      <c r="D68" t="s">
        <v>81</v>
      </c>
      <c r="E68" t="s">
        <v>22</v>
      </c>
      <c r="F68" t="s">
        <v>38</v>
      </c>
      <c r="G68" t="s">
        <v>72</v>
      </c>
      <c r="H68" s="5">
        <v>3798.58</v>
      </c>
    </row>
    <row r="69" spans="1:8" x14ac:dyDescent="0.25">
      <c r="A69" t="s">
        <v>9</v>
      </c>
      <c r="B69" t="s">
        <v>9</v>
      </c>
      <c r="C69" s="1">
        <v>44313</v>
      </c>
      <c r="D69" t="s">
        <v>81</v>
      </c>
      <c r="E69" t="s">
        <v>15</v>
      </c>
      <c r="F69" t="s">
        <v>38</v>
      </c>
      <c r="G69" t="s">
        <v>72</v>
      </c>
      <c r="H69">
        <v>36456.85</v>
      </c>
    </row>
    <row r="70" spans="1:8" x14ac:dyDescent="0.25">
      <c r="A70" t="s">
        <v>9</v>
      </c>
      <c r="B70" t="s">
        <v>9</v>
      </c>
      <c r="C70" s="1">
        <v>44313</v>
      </c>
      <c r="D70" t="s">
        <v>81</v>
      </c>
      <c r="E70" t="s">
        <v>73</v>
      </c>
      <c r="F70" t="s">
        <v>38</v>
      </c>
      <c r="G70" t="s">
        <v>74</v>
      </c>
      <c r="H70">
        <v>7056.76</v>
      </c>
    </row>
    <row r="71" spans="1:8" x14ac:dyDescent="0.25">
      <c r="A71" t="s">
        <v>9</v>
      </c>
      <c r="B71" t="s">
        <v>9</v>
      </c>
      <c r="C71" s="1">
        <v>44313</v>
      </c>
      <c r="D71" t="s">
        <v>81</v>
      </c>
      <c r="E71" t="s">
        <v>13</v>
      </c>
      <c r="F71" t="s">
        <v>38</v>
      </c>
      <c r="G71" t="s">
        <v>74</v>
      </c>
      <c r="H71">
        <v>9398.32</v>
      </c>
    </row>
    <row r="72" spans="1:8" x14ac:dyDescent="0.25">
      <c r="A72" t="s">
        <v>9</v>
      </c>
      <c r="B72" t="s">
        <v>9</v>
      </c>
      <c r="C72" s="1">
        <v>44313</v>
      </c>
      <c r="D72" t="s">
        <v>81</v>
      </c>
      <c r="E72" t="s">
        <v>15</v>
      </c>
      <c r="F72" t="s">
        <v>38</v>
      </c>
      <c r="G72" t="s">
        <v>74</v>
      </c>
      <c r="H72">
        <v>32487.22</v>
      </c>
    </row>
    <row r="73" spans="1:8" x14ac:dyDescent="0.25">
      <c r="C73" s="1"/>
      <c r="H73" s="4">
        <f>SUM(H63:H72)</f>
        <v>175437.63</v>
      </c>
    </row>
    <row r="74" spans="1:8" x14ac:dyDescent="0.25">
      <c r="C74" s="1"/>
    </row>
    <row r="75" spans="1:8" x14ac:dyDescent="0.25">
      <c r="A75" t="s">
        <v>9</v>
      </c>
      <c r="B75" t="s">
        <v>9</v>
      </c>
      <c r="C75" s="1">
        <v>44293</v>
      </c>
      <c r="D75" t="s">
        <v>35</v>
      </c>
      <c r="E75" t="s">
        <v>26</v>
      </c>
      <c r="F75" t="s">
        <v>36</v>
      </c>
      <c r="G75" t="s">
        <v>37</v>
      </c>
      <c r="H75">
        <v>47144</v>
      </c>
    </row>
    <row r="76" spans="1:8" ht="15.75" thickBot="1" x14ac:dyDescent="0.3">
      <c r="C76" s="1"/>
      <c r="H76" s="2">
        <f>SUM(H75)</f>
        <v>47144</v>
      </c>
    </row>
    <row r="77" spans="1:8" ht="15.75" thickTop="1" x14ac:dyDescent="0.25">
      <c r="C77" s="1"/>
    </row>
    <row r="78" spans="1:8" x14ac:dyDescent="0.25">
      <c r="A78" t="s">
        <v>9</v>
      </c>
      <c r="B78" t="s">
        <v>9</v>
      </c>
      <c r="C78" s="1">
        <v>44298</v>
      </c>
      <c r="D78" t="s">
        <v>81</v>
      </c>
      <c r="E78" t="s">
        <v>13</v>
      </c>
      <c r="F78" t="s">
        <v>47</v>
      </c>
      <c r="G78" t="s">
        <v>48</v>
      </c>
      <c r="H78">
        <v>6544.77</v>
      </c>
    </row>
    <row r="79" spans="1:8" x14ac:dyDescent="0.25">
      <c r="A79" t="s">
        <v>9</v>
      </c>
      <c r="B79" t="s">
        <v>9</v>
      </c>
      <c r="C79" s="1">
        <v>44298</v>
      </c>
      <c r="D79" t="s">
        <v>81</v>
      </c>
      <c r="E79" t="s">
        <v>15</v>
      </c>
      <c r="F79" t="s">
        <v>47</v>
      </c>
      <c r="G79" t="s">
        <v>48</v>
      </c>
      <c r="H79">
        <v>23647.21</v>
      </c>
    </row>
    <row r="80" spans="1:8" ht="15.75" thickBot="1" x14ac:dyDescent="0.3">
      <c r="C80" s="1"/>
      <c r="H80" s="2">
        <f>SUM(H78:H79)</f>
        <v>30191.98</v>
      </c>
    </row>
    <row r="81" spans="1:8" ht="15.75" thickTop="1" x14ac:dyDescent="0.25">
      <c r="C81" s="1"/>
      <c r="H81" s="3"/>
    </row>
    <row r="82" spans="1:8" x14ac:dyDescent="0.25">
      <c r="A82" t="s">
        <v>9</v>
      </c>
      <c r="B82" t="s">
        <v>9</v>
      </c>
      <c r="C82" s="1">
        <v>44306</v>
      </c>
      <c r="D82" t="s">
        <v>67</v>
      </c>
      <c r="E82" t="s">
        <v>14</v>
      </c>
      <c r="F82" t="s">
        <v>68</v>
      </c>
      <c r="G82" t="s">
        <v>69</v>
      </c>
      <c r="H82">
        <v>40000</v>
      </c>
    </row>
    <row r="83" spans="1:8" ht="15.75" thickBot="1" x14ac:dyDescent="0.3">
      <c r="C83" s="1"/>
      <c r="H83" s="2">
        <f>SUM(H82)</f>
        <v>40000</v>
      </c>
    </row>
    <row r="84" spans="1:8" ht="15.75" thickTop="1" x14ac:dyDescent="0.25">
      <c r="C84" s="1"/>
      <c r="H84" s="3"/>
    </row>
    <row r="85" spans="1:8" x14ac:dyDescent="0.25">
      <c r="A85" t="s">
        <v>9</v>
      </c>
      <c r="B85" t="s">
        <v>9</v>
      </c>
      <c r="C85" s="1">
        <v>44292</v>
      </c>
      <c r="D85" t="s">
        <v>27</v>
      </c>
      <c r="E85" t="s">
        <v>21</v>
      </c>
      <c r="F85" t="s">
        <v>33</v>
      </c>
      <c r="G85" t="s">
        <v>34</v>
      </c>
      <c r="H85">
        <v>327776.06</v>
      </c>
    </row>
    <row r="86" spans="1:8" ht="15.75" thickBot="1" x14ac:dyDescent="0.3">
      <c r="C86" s="1"/>
      <c r="H86" s="2">
        <f>SUM(H85)</f>
        <v>327776.06</v>
      </c>
    </row>
    <row r="87" spans="1:8" ht="15.75" thickTop="1" x14ac:dyDescent="0.25">
      <c r="C87" s="1"/>
      <c r="H87" s="3"/>
    </row>
    <row r="88" spans="1:8" x14ac:dyDescent="0.25">
      <c r="A88" t="s">
        <v>9</v>
      </c>
      <c r="B88" t="s">
        <v>9</v>
      </c>
      <c r="C88" s="1">
        <v>44300</v>
      </c>
      <c r="D88" t="s">
        <v>27</v>
      </c>
      <c r="E88" t="s">
        <v>10</v>
      </c>
      <c r="F88" t="s">
        <v>57</v>
      </c>
      <c r="G88" t="s">
        <v>58</v>
      </c>
      <c r="H88">
        <v>115991.35</v>
      </c>
    </row>
    <row r="89" spans="1:8" ht="15.75" thickBot="1" x14ac:dyDescent="0.3">
      <c r="C89" s="1"/>
      <c r="H89" s="2">
        <f>SUM(H88)</f>
        <v>115991.35</v>
      </c>
    </row>
    <row r="90" spans="1:8" ht="15.75" thickTop="1" x14ac:dyDescent="0.25">
      <c r="C90" s="1"/>
    </row>
    <row r="91" spans="1:8" x14ac:dyDescent="0.25">
      <c r="A91" t="s">
        <v>9</v>
      </c>
      <c r="B91" t="s">
        <v>9</v>
      </c>
      <c r="C91" s="1">
        <v>44315</v>
      </c>
      <c r="D91" t="s">
        <v>27</v>
      </c>
      <c r="E91" t="s">
        <v>13</v>
      </c>
      <c r="F91" t="s">
        <v>76</v>
      </c>
      <c r="G91" t="s">
        <v>77</v>
      </c>
      <c r="H91">
        <v>58565.33</v>
      </c>
    </row>
    <row r="92" spans="1:8" x14ac:dyDescent="0.25">
      <c r="A92" t="s">
        <v>9</v>
      </c>
      <c r="B92" t="s">
        <v>9</v>
      </c>
      <c r="C92" s="1">
        <v>44315</v>
      </c>
      <c r="D92" t="s">
        <v>35</v>
      </c>
      <c r="E92" t="s">
        <v>13</v>
      </c>
      <c r="F92" t="s">
        <v>76</v>
      </c>
      <c r="G92" t="s">
        <v>77</v>
      </c>
      <c r="H92">
        <v>29885.75</v>
      </c>
    </row>
    <row r="93" spans="1:8" ht="15.75" thickBot="1" x14ac:dyDescent="0.3">
      <c r="C93" s="1"/>
      <c r="H93" s="2">
        <f>SUM(H91:H92)</f>
        <v>88451.08</v>
      </c>
    </row>
    <row r="94" spans="1:8" ht="15.75" thickTop="1" x14ac:dyDescent="0.25">
      <c r="C94" s="1"/>
      <c r="H94" s="3"/>
    </row>
    <row r="95" spans="1:8" x14ac:dyDescent="0.25">
      <c r="A95" t="s">
        <v>9</v>
      </c>
      <c r="B95" t="s">
        <v>9</v>
      </c>
      <c r="C95" s="1">
        <v>44292</v>
      </c>
      <c r="D95" t="s">
        <v>81</v>
      </c>
      <c r="E95" t="s">
        <v>10</v>
      </c>
      <c r="F95" t="s">
        <v>24</v>
      </c>
      <c r="G95" t="s">
        <v>25</v>
      </c>
      <c r="H95" s="5">
        <v>3052.57</v>
      </c>
    </row>
    <row r="96" spans="1:8" x14ac:dyDescent="0.25">
      <c r="A96" t="s">
        <v>9</v>
      </c>
      <c r="B96" t="s">
        <v>9</v>
      </c>
      <c r="C96" s="1">
        <v>44292</v>
      </c>
      <c r="D96" t="s">
        <v>81</v>
      </c>
      <c r="E96" t="s">
        <v>13</v>
      </c>
      <c r="F96" t="s">
        <v>24</v>
      </c>
      <c r="G96" t="s">
        <v>25</v>
      </c>
      <c r="H96" s="5">
        <v>14919.21</v>
      </c>
    </row>
    <row r="97" spans="1:8" x14ac:dyDescent="0.25">
      <c r="A97" t="s">
        <v>9</v>
      </c>
      <c r="B97" t="s">
        <v>9</v>
      </c>
      <c r="C97" s="1">
        <v>44292</v>
      </c>
      <c r="D97" t="s">
        <v>81</v>
      </c>
      <c r="E97" t="s">
        <v>15</v>
      </c>
      <c r="F97" t="s">
        <v>24</v>
      </c>
      <c r="G97" t="s">
        <v>25</v>
      </c>
      <c r="H97">
        <v>7927.74</v>
      </c>
    </row>
    <row r="98" spans="1:8" x14ac:dyDescent="0.25">
      <c r="A98" t="s">
        <v>9</v>
      </c>
      <c r="B98" t="s">
        <v>9</v>
      </c>
      <c r="C98" s="1">
        <v>44292</v>
      </c>
      <c r="D98" t="s">
        <v>81</v>
      </c>
      <c r="E98" t="s">
        <v>26</v>
      </c>
      <c r="F98" t="s">
        <v>24</v>
      </c>
      <c r="G98" t="s">
        <v>25</v>
      </c>
      <c r="H98">
        <v>1062.8599999999999</v>
      </c>
    </row>
    <row r="99" spans="1:8" x14ac:dyDescent="0.25">
      <c r="A99" t="s">
        <v>9</v>
      </c>
      <c r="B99" t="s">
        <v>9</v>
      </c>
      <c r="C99" s="1">
        <v>44299</v>
      </c>
      <c r="D99" t="s">
        <v>81</v>
      </c>
      <c r="E99" t="s">
        <v>17</v>
      </c>
      <c r="F99" t="s">
        <v>24</v>
      </c>
      <c r="G99" t="s">
        <v>53</v>
      </c>
      <c r="H99">
        <v>3641.87</v>
      </c>
    </row>
    <row r="100" spans="1:8" x14ac:dyDescent="0.25">
      <c r="A100" t="s">
        <v>9</v>
      </c>
      <c r="B100" t="s">
        <v>9</v>
      </c>
      <c r="C100" s="1">
        <v>44299</v>
      </c>
      <c r="D100" t="s">
        <v>81</v>
      </c>
      <c r="E100" t="s">
        <v>20</v>
      </c>
      <c r="F100" t="s">
        <v>24</v>
      </c>
      <c r="G100" t="s">
        <v>53</v>
      </c>
      <c r="H100" s="5">
        <v>4550.57</v>
      </c>
    </row>
    <row r="101" spans="1:8" x14ac:dyDescent="0.25">
      <c r="A101" t="s">
        <v>9</v>
      </c>
      <c r="B101" t="s">
        <v>9</v>
      </c>
      <c r="C101" s="1">
        <v>44299</v>
      </c>
      <c r="D101" t="s">
        <v>81</v>
      </c>
      <c r="E101" t="s">
        <v>13</v>
      </c>
      <c r="F101" t="s">
        <v>24</v>
      </c>
      <c r="G101" t="s">
        <v>53</v>
      </c>
      <c r="H101">
        <v>13928.77</v>
      </c>
    </row>
    <row r="102" spans="1:8" x14ac:dyDescent="0.25">
      <c r="A102" t="s">
        <v>9</v>
      </c>
      <c r="B102" t="s">
        <v>9</v>
      </c>
      <c r="C102" s="1">
        <v>44299</v>
      </c>
      <c r="D102" t="s">
        <v>81</v>
      </c>
      <c r="E102" t="s">
        <v>15</v>
      </c>
      <c r="F102" t="s">
        <v>24</v>
      </c>
      <c r="G102" t="s">
        <v>53</v>
      </c>
      <c r="H102">
        <v>12869.73</v>
      </c>
    </row>
    <row r="103" spans="1:8" x14ac:dyDescent="0.25">
      <c r="A103" t="s">
        <v>9</v>
      </c>
      <c r="B103" t="s">
        <v>9</v>
      </c>
      <c r="C103" s="1">
        <v>44299</v>
      </c>
      <c r="D103" t="s">
        <v>81</v>
      </c>
      <c r="E103" t="s">
        <v>54</v>
      </c>
      <c r="F103" t="s">
        <v>24</v>
      </c>
      <c r="G103" t="s">
        <v>53</v>
      </c>
      <c r="H103">
        <v>2747.32</v>
      </c>
    </row>
    <row r="104" spans="1:8" x14ac:dyDescent="0.25">
      <c r="A104" t="s">
        <v>9</v>
      </c>
      <c r="B104" t="s">
        <v>9</v>
      </c>
      <c r="C104" s="1">
        <v>44299</v>
      </c>
      <c r="D104" t="s">
        <v>81</v>
      </c>
      <c r="E104" t="s">
        <v>26</v>
      </c>
      <c r="F104" t="s">
        <v>24</v>
      </c>
      <c r="G104" t="s">
        <v>53</v>
      </c>
      <c r="H104" s="5">
        <v>1771.44</v>
      </c>
    </row>
    <row r="105" spans="1:8" x14ac:dyDescent="0.25">
      <c r="A105" t="s">
        <v>9</v>
      </c>
      <c r="B105" t="s">
        <v>9</v>
      </c>
      <c r="C105" s="1">
        <v>44315</v>
      </c>
      <c r="D105" t="s">
        <v>81</v>
      </c>
      <c r="E105" t="s">
        <v>17</v>
      </c>
      <c r="F105" t="s">
        <v>24</v>
      </c>
      <c r="G105" t="s">
        <v>75</v>
      </c>
      <c r="H105">
        <v>2913.5</v>
      </c>
    </row>
    <row r="106" spans="1:8" x14ac:dyDescent="0.25">
      <c r="A106" t="s">
        <v>9</v>
      </c>
      <c r="B106" t="s">
        <v>9</v>
      </c>
      <c r="C106" s="1">
        <v>44315</v>
      </c>
      <c r="D106" t="s">
        <v>81</v>
      </c>
      <c r="E106" t="s">
        <v>20</v>
      </c>
      <c r="F106" t="s">
        <v>24</v>
      </c>
      <c r="G106" t="s">
        <v>75</v>
      </c>
      <c r="H106">
        <v>2275.29</v>
      </c>
    </row>
    <row r="107" spans="1:8" x14ac:dyDescent="0.25">
      <c r="A107" t="s">
        <v>9</v>
      </c>
      <c r="B107" t="s">
        <v>9</v>
      </c>
      <c r="C107" s="1">
        <v>44315</v>
      </c>
      <c r="D107" t="s">
        <v>81</v>
      </c>
      <c r="E107" t="s">
        <v>10</v>
      </c>
      <c r="F107" t="s">
        <v>24</v>
      </c>
      <c r="G107" t="s">
        <v>75</v>
      </c>
      <c r="H107">
        <v>2747.32</v>
      </c>
    </row>
    <row r="108" spans="1:8" x14ac:dyDescent="0.25">
      <c r="A108" t="s">
        <v>9</v>
      </c>
      <c r="B108" t="s">
        <v>9</v>
      </c>
      <c r="C108" s="1">
        <v>44315</v>
      </c>
      <c r="D108" t="s">
        <v>81</v>
      </c>
      <c r="E108" t="s">
        <v>13</v>
      </c>
      <c r="F108" t="s">
        <v>24</v>
      </c>
      <c r="G108" t="s">
        <v>75</v>
      </c>
      <c r="H108">
        <v>14305.84</v>
      </c>
    </row>
    <row r="109" spans="1:8" x14ac:dyDescent="0.25">
      <c r="A109" t="s">
        <v>9</v>
      </c>
      <c r="B109" t="s">
        <v>9</v>
      </c>
      <c r="C109" s="1">
        <v>44315</v>
      </c>
      <c r="D109" t="s">
        <v>81</v>
      </c>
      <c r="E109" t="s">
        <v>15</v>
      </c>
      <c r="F109" t="s">
        <v>24</v>
      </c>
      <c r="G109" t="s">
        <v>75</v>
      </c>
      <c r="H109">
        <v>5961.35</v>
      </c>
    </row>
    <row r="110" spans="1:8" x14ac:dyDescent="0.25">
      <c r="A110" t="s">
        <v>9</v>
      </c>
      <c r="B110" t="s">
        <v>9</v>
      </c>
      <c r="C110" s="1">
        <v>44315</v>
      </c>
      <c r="D110" t="s">
        <v>81</v>
      </c>
      <c r="E110" t="s">
        <v>26</v>
      </c>
      <c r="F110" t="s">
        <v>24</v>
      </c>
      <c r="G110" t="s">
        <v>75</v>
      </c>
      <c r="H110">
        <v>1771.44</v>
      </c>
    </row>
    <row r="111" spans="1:8" ht="15.75" thickBot="1" x14ac:dyDescent="0.3">
      <c r="H111" s="2">
        <f>SUM(H95:H110)</f>
        <v>96446.819999999992</v>
      </c>
    </row>
    <row r="112" spans="1:8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ER_04_21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Begum, Shahila</dc:creator>
  <cp:lastModifiedBy>Ireland, Rosemary</cp:lastModifiedBy>
  <dcterms:created xsi:type="dcterms:W3CDTF">2021-05-05T09:02:57Z</dcterms:created>
  <dcterms:modified xsi:type="dcterms:W3CDTF">2021-05-19T13:45:58Z</dcterms:modified>
</cp:coreProperties>
</file>