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ransparency_25k_report March 2" sheetId="1" r:id="rId1"/>
  </sheets>
  <definedNames/>
  <calcPr fullCalcOnLoad="1"/>
</workbook>
</file>

<file path=xl/sharedStrings.xml><?xml version="1.0" encoding="utf-8"?>
<sst xmlns="http://schemas.openxmlformats.org/spreadsheetml/2006/main" count="315" uniqueCount="78">
  <si>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</si>
  <si>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</si>
  <si>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</si>
  <si>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</si>
  <si>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</si>
  <si>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</si>
  <si>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</si>
  <si>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</si>
  <si>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</si>
  <si>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</si>
  <si>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Current Computer Expenses</t>
  </si>
  <si>
    <t>IT Services</t>
  </si>
  <si>
    <t>ADVANCED BUSINESS SOLUTIONS</t>
  </si>
  <si>
    <t>PL1 - 127604</t>
  </si>
  <si>
    <t>Temp Staff Costs</t>
  </si>
  <si>
    <t>IT Development</t>
  </si>
  <si>
    <t>PARITY PROFESSIONALS LTD</t>
  </si>
  <si>
    <t>PL1 - 127588</t>
  </si>
  <si>
    <t>Total Professional Services</t>
  </si>
  <si>
    <t>EQUAL EXPERTS UK LTD</t>
  </si>
  <si>
    <t>PL1 - 126808</t>
  </si>
  <si>
    <t>PL1 - 127024</t>
  </si>
  <si>
    <t>PEGA</t>
  </si>
  <si>
    <t>PL1 - 127247</t>
  </si>
  <si>
    <t>PL1 - 127208</t>
  </si>
  <si>
    <t>EMERGN LTD</t>
  </si>
  <si>
    <t>PL1 - 126730</t>
  </si>
  <si>
    <t>NOT BINARY</t>
  </si>
  <si>
    <t>PL1 - 126697</t>
  </si>
  <si>
    <t>Maintenance Expend - Estates</t>
  </si>
  <si>
    <t>Estates</t>
  </si>
  <si>
    <t>CARILLION SERVICES LTD</t>
  </si>
  <si>
    <t>PL1 - 127022</t>
  </si>
  <si>
    <t>HAYS HUMAN RESOURCES</t>
  </si>
  <si>
    <t>PL1 - 126474</t>
  </si>
  <si>
    <t>HP ENTSERV UK LTD</t>
  </si>
  <si>
    <t>PL1 - 126695</t>
  </si>
  <si>
    <t>Accommodation Projects</t>
  </si>
  <si>
    <t>THYSSENKRUPP ELEVATOR UK LIMITED</t>
  </si>
  <si>
    <t>PL1 - 127057</t>
  </si>
  <si>
    <t>PL1 - 127347</t>
  </si>
  <si>
    <t>PL1 - 127592</t>
  </si>
  <si>
    <t>PL1 - 127590</t>
  </si>
  <si>
    <t>PL1 - 126714</t>
  </si>
  <si>
    <t>SAP Business Objects</t>
  </si>
  <si>
    <t>PL1 - 127082</t>
  </si>
  <si>
    <t>RADTAC LTD</t>
  </si>
  <si>
    <t>PL1 - 127290</t>
  </si>
  <si>
    <t>SOFTWARE BOX LIMITED</t>
  </si>
  <si>
    <t>PL1 - 126895</t>
  </si>
  <si>
    <t>THINK WHERE</t>
  </si>
  <si>
    <t>PL1 - 126814</t>
  </si>
  <si>
    <t>PL1 - 127202</t>
  </si>
  <si>
    <t>Estates Charges Other</t>
  </si>
  <si>
    <t>CUSHMAN &amp; WAKEFIELD</t>
  </si>
  <si>
    <t>PL1 - 126409</t>
  </si>
  <si>
    <t>PL1 - 126541</t>
  </si>
  <si>
    <t>Hardware Fixed Asset</t>
  </si>
  <si>
    <t>PL1 - 127578</t>
  </si>
  <si>
    <t>PL1 - 126771</t>
  </si>
  <si>
    <t>SPRING TECHNOLOGY</t>
  </si>
  <si>
    <t>PL1 - 127593</t>
  </si>
  <si>
    <t>PL1 - 126809</t>
  </si>
  <si>
    <t>PL1 - 126543</t>
  </si>
  <si>
    <t>PHOENIX SOFTWARE</t>
  </si>
  <si>
    <t>PL1 - 126894</t>
  </si>
  <si>
    <t>PL1 - 127018</t>
  </si>
  <si>
    <t>ENTERPRISEDB UK LTD</t>
  </si>
  <si>
    <t>PL1 - 126956</t>
  </si>
  <si>
    <t>QA CONSULTING SERVICES LTD</t>
  </si>
  <si>
    <t>PL1 - 126430</t>
  </si>
  <si>
    <t>PL1 - 126893</t>
  </si>
  <si>
    <t>METHODS PROFESSIONAL SERVICES LTD</t>
  </si>
  <si>
    <t>PL1 - 126735</t>
  </si>
  <si>
    <t>PL1 - 127291</t>
  </si>
  <si>
    <t>Cleaning</t>
  </si>
  <si>
    <t>Communications</t>
  </si>
  <si>
    <t>Catering Expenditure - Estates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</si>
</sst>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58">
      <selection activeCell="G93" sqref="G92:G93"/>
    </sheetView>
  </sheetViews>
  <sheetFormatPr defaultColWidth="8.88671875" defaultRowHeight="15"/>
  <cols>
    <col min="1" max="2" width="17.77734375" style="0" bestFit="1" customWidth="1"/>
    <col min="3" max="3" width="9.88671875" style="0" bestFit="1" customWidth="1"/>
    <col min="4" max="4" width="24.99609375" style="0" bestFit="1" customWidth="1"/>
    <col min="5" max="5" width="14.10546875" style="0" bestFit="1" customWidth="1"/>
    <col min="6" max="6" width="37.88671875" style="0" bestFit="1" customWidth="1"/>
    <col min="7" max="7" width="16.33593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8" ht="15">
      <c r="A2" t="s">
        <v>9</v>
      </c>
      <c r="B2" t="s">
        <v>9</v>
      </c>
      <c r="C2" s="1">
        <v>43189</v>
      </c>
      <c r="D2" t="s">
        <v>10</v>
      </c>
      <c r="E2" t="s">
        <v>11</v>
      </c>
      <c r="F2" t="s">
        <v>12</v>
      </c>
      <c r="G2" t="s">
        <v>13</v>
      </c>
      <c r="H2">
        <v>183994.44</v>
      </c>
    </row>
    <row r="3" spans="3:8" ht="15.75" thickBot="1">
      <c r="C3" s="1"/>
      <c r="H3" s="2">
        <f>SUM(H2)</f>
        <v>183994.44</v>
      </c>
    </row>
    <row r="4" ht="15.75" thickTop="1">
      <c r="C4" s="1"/>
    </row>
    <row r="5" spans="1:8" ht="15">
      <c r="A5" t="s">
        <v>9</v>
      </c>
      <c r="B5" t="s">
        <v>9</v>
      </c>
      <c r="C5" s="1">
        <v>43178</v>
      </c>
      <c r="D5" t="s">
        <v>29</v>
      </c>
      <c r="E5" t="s">
        <v>30</v>
      </c>
      <c r="F5" t="s">
        <v>31</v>
      </c>
      <c r="G5" t="s">
        <v>32</v>
      </c>
      <c r="H5">
        <v>58838.6</v>
      </c>
    </row>
    <row r="6" spans="1:8" ht="15">
      <c r="A6" t="s">
        <v>9</v>
      </c>
      <c r="B6" t="s">
        <v>9</v>
      </c>
      <c r="C6" s="1">
        <v>43178</v>
      </c>
      <c r="D6" t="s">
        <v>37</v>
      </c>
      <c r="E6" t="s">
        <v>30</v>
      </c>
      <c r="F6" t="s">
        <v>31</v>
      </c>
      <c r="G6" t="s">
        <v>32</v>
      </c>
      <c r="H6">
        <v>10082.18</v>
      </c>
    </row>
    <row r="7" spans="1:8" ht="15">
      <c r="A7" t="s">
        <v>9</v>
      </c>
      <c r="B7" t="s">
        <v>9</v>
      </c>
      <c r="C7" s="1">
        <v>43178</v>
      </c>
      <c r="D7" t="s">
        <v>75</v>
      </c>
      <c r="E7" t="s">
        <v>30</v>
      </c>
      <c r="F7" t="s">
        <v>31</v>
      </c>
      <c r="G7" t="s">
        <v>32</v>
      </c>
      <c r="H7">
        <v>3459.16</v>
      </c>
    </row>
    <row r="8" spans="1:8" ht="15">
      <c r="A8" t="s">
        <v>9</v>
      </c>
      <c r="B8" t="s">
        <v>9</v>
      </c>
      <c r="C8" s="1">
        <v>43178</v>
      </c>
      <c r="D8" t="s">
        <v>77</v>
      </c>
      <c r="E8" t="s">
        <v>30</v>
      </c>
      <c r="F8" t="s">
        <v>31</v>
      </c>
      <c r="G8" t="s">
        <v>32</v>
      </c>
      <c r="H8">
        <v>295.91</v>
      </c>
    </row>
    <row r="9" spans="3:8" ht="15.75" thickBot="1">
      <c r="C9" s="1"/>
      <c r="H9" s="2">
        <f>SUM(H5:H8)</f>
        <v>72675.85</v>
      </c>
    </row>
    <row r="10" ht="15.75" thickTop="1">
      <c r="C10" s="1"/>
    </row>
    <row r="11" spans="1:8" ht="15">
      <c r="A11" t="s">
        <v>9</v>
      </c>
      <c r="B11" t="s">
        <v>9</v>
      </c>
      <c r="C11" s="1">
        <v>43164</v>
      </c>
      <c r="D11" t="s">
        <v>53</v>
      </c>
      <c r="E11" t="s">
        <v>30</v>
      </c>
      <c r="F11" t="s">
        <v>54</v>
      </c>
      <c r="G11" t="s">
        <v>55</v>
      </c>
      <c r="H11">
        <v>38931.78</v>
      </c>
    </row>
    <row r="12" spans="3:8" ht="15.75" thickBot="1">
      <c r="C12" s="1"/>
      <c r="H12" s="2">
        <f>SUM(H11)</f>
        <v>38931.78</v>
      </c>
    </row>
    <row r="13" spans="3:8" ht="15.75" thickTop="1">
      <c r="C13" s="1"/>
      <c r="H13" s="3"/>
    </row>
    <row r="14" spans="1:8" ht="15">
      <c r="A14" t="s">
        <v>9</v>
      </c>
      <c r="B14" t="s">
        <v>9</v>
      </c>
      <c r="C14" s="1">
        <v>43168</v>
      </c>
      <c r="D14" t="s">
        <v>18</v>
      </c>
      <c r="E14" t="s">
        <v>11</v>
      </c>
      <c r="F14" t="s">
        <v>25</v>
      </c>
      <c r="G14" t="s">
        <v>26</v>
      </c>
      <c r="H14">
        <v>68950</v>
      </c>
    </row>
    <row r="15" spans="1:8" ht="15">
      <c r="A15" t="s">
        <v>9</v>
      </c>
      <c r="B15" t="s">
        <v>9</v>
      </c>
      <c r="C15" s="1">
        <v>43182</v>
      </c>
      <c r="D15" t="s">
        <v>18</v>
      </c>
      <c r="E15" t="s">
        <v>11</v>
      </c>
      <c r="F15" t="s">
        <v>25</v>
      </c>
      <c r="G15" t="s">
        <v>52</v>
      </c>
      <c r="H15">
        <v>38977.9</v>
      </c>
    </row>
    <row r="16" spans="3:8" ht="15.75" thickBot="1">
      <c r="C16" s="1"/>
      <c r="H16" s="2">
        <f>SUM(H14:H15)</f>
        <v>107927.9</v>
      </c>
    </row>
    <row r="17" ht="15.75" thickTop="1">
      <c r="C17" s="1"/>
    </row>
    <row r="18" spans="1:8" ht="15">
      <c r="A18" t="s">
        <v>9</v>
      </c>
      <c r="B18" t="s">
        <v>9</v>
      </c>
      <c r="C18" s="1">
        <v>43174</v>
      </c>
      <c r="D18" t="s">
        <v>18</v>
      </c>
      <c r="E18" t="s">
        <v>11</v>
      </c>
      <c r="F18" t="s">
        <v>67</v>
      </c>
      <c r="G18" t="s">
        <v>68</v>
      </c>
      <c r="H18">
        <v>25021.44</v>
      </c>
    </row>
    <row r="19" spans="3:8" ht="15.75" thickBot="1">
      <c r="C19" s="1"/>
      <c r="H19" s="2">
        <f>SUM(H18)</f>
        <v>25021.44</v>
      </c>
    </row>
    <row r="20" ht="15.75" thickTop="1">
      <c r="C20" s="1"/>
    </row>
    <row r="21" spans="1:8" ht="15">
      <c r="A21" t="s">
        <v>9</v>
      </c>
      <c r="B21" t="s">
        <v>9</v>
      </c>
      <c r="C21" s="1">
        <v>43172</v>
      </c>
      <c r="D21" t="s">
        <v>18</v>
      </c>
      <c r="E21" t="s">
        <v>11</v>
      </c>
      <c r="F21" t="s">
        <v>19</v>
      </c>
      <c r="G21" t="s">
        <v>20</v>
      </c>
      <c r="H21">
        <v>95561.46</v>
      </c>
    </row>
    <row r="22" spans="1:8" ht="15">
      <c r="A22" t="s">
        <v>9</v>
      </c>
      <c r="B22" t="s">
        <v>9</v>
      </c>
      <c r="C22" s="1">
        <v>43178</v>
      </c>
      <c r="D22" t="s">
        <v>18</v>
      </c>
      <c r="E22" t="s">
        <v>11</v>
      </c>
      <c r="F22" t="s">
        <v>19</v>
      </c>
      <c r="G22" t="s">
        <v>21</v>
      </c>
      <c r="H22">
        <v>87149.64</v>
      </c>
    </row>
    <row r="23" spans="3:8" ht="15.75" thickBot="1">
      <c r="C23" s="1"/>
      <c r="H23" s="2">
        <f>SUM(H21:H22)</f>
        <v>182711.1</v>
      </c>
    </row>
    <row r="24" ht="15.75" thickTop="1">
      <c r="C24" s="1"/>
    </row>
    <row r="25" spans="1:8" ht="15">
      <c r="A25" t="s">
        <v>9</v>
      </c>
      <c r="B25" t="s">
        <v>9</v>
      </c>
      <c r="C25" s="1">
        <v>43165</v>
      </c>
      <c r="D25" t="s">
        <v>14</v>
      </c>
      <c r="E25" t="s">
        <v>15</v>
      </c>
      <c r="F25" t="s">
        <v>33</v>
      </c>
      <c r="G25" t="s">
        <v>34</v>
      </c>
      <c r="H25">
        <v>58447.61</v>
      </c>
    </row>
    <row r="26" spans="1:8" ht="15">
      <c r="A26" t="s">
        <v>9</v>
      </c>
      <c r="B26" t="s">
        <v>9</v>
      </c>
      <c r="C26" s="1">
        <v>43186</v>
      </c>
      <c r="D26" t="s">
        <v>14</v>
      </c>
      <c r="E26" t="s">
        <v>15</v>
      </c>
      <c r="F26" t="s">
        <v>33</v>
      </c>
      <c r="G26" t="s">
        <v>40</v>
      </c>
      <c r="H26">
        <v>54022.72</v>
      </c>
    </row>
    <row r="27" spans="1:8" ht="15">
      <c r="A27" t="s">
        <v>9</v>
      </c>
      <c r="B27" t="s">
        <v>9</v>
      </c>
      <c r="C27" s="1">
        <v>43188</v>
      </c>
      <c r="D27" t="s">
        <v>14</v>
      </c>
      <c r="E27" t="s">
        <v>15</v>
      </c>
      <c r="F27" t="s">
        <v>33</v>
      </c>
      <c r="G27" t="s">
        <v>41</v>
      </c>
      <c r="H27">
        <v>53730.63</v>
      </c>
    </row>
    <row r="28" spans="1:8" ht="15">
      <c r="A28" t="s">
        <v>9</v>
      </c>
      <c r="B28" t="s">
        <v>9</v>
      </c>
      <c r="C28" s="1">
        <v>43168</v>
      </c>
      <c r="D28" t="s">
        <v>14</v>
      </c>
      <c r="E28" t="s">
        <v>15</v>
      </c>
      <c r="F28" t="s">
        <v>33</v>
      </c>
      <c r="G28" t="s">
        <v>43</v>
      </c>
      <c r="H28">
        <v>46070.72</v>
      </c>
    </row>
    <row r="29" spans="1:8" ht="15">
      <c r="A29" t="s">
        <v>9</v>
      </c>
      <c r="B29" t="s">
        <v>9</v>
      </c>
      <c r="C29" s="1">
        <v>43178</v>
      </c>
      <c r="D29" t="s">
        <v>14</v>
      </c>
      <c r="E29" t="s">
        <v>15</v>
      </c>
      <c r="F29" t="s">
        <v>33</v>
      </c>
      <c r="G29" t="s">
        <v>66</v>
      </c>
      <c r="H29">
        <v>28020.9</v>
      </c>
    </row>
    <row r="30" spans="3:8" ht="15.75" thickBot="1">
      <c r="C30" s="1"/>
      <c r="H30" s="2">
        <f>SUM(H25:H29)</f>
        <v>240292.58</v>
      </c>
    </row>
    <row r="31" ht="15.75" thickTop="1">
      <c r="C31" s="1"/>
    </row>
    <row r="32" spans="1:8" ht="15">
      <c r="A32" t="s">
        <v>9</v>
      </c>
      <c r="B32" t="s">
        <v>9</v>
      </c>
      <c r="C32" s="1">
        <v>43168</v>
      </c>
      <c r="D32" t="s">
        <v>18</v>
      </c>
      <c r="E32" t="s">
        <v>11</v>
      </c>
      <c r="F32" t="s">
        <v>35</v>
      </c>
      <c r="G32" t="s">
        <v>36</v>
      </c>
      <c r="H32">
        <v>58304.6</v>
      </c>
    </row>
    <row r="33" spans="1:8" ht="15">
      <c r="A33" t="s">
        <v>9</v>
      </c>
      <c r="B33" t="s">
        <v>9</v>
      </c>
      <c r="C33" s="1">
        <v>43168</v>
      </c>
      <c r="D33" t="s">
        <v>18</v>
      </c>
      <c r="E33" t="s">
        <v>15</v>
      </c>
      <c r="F33" t="s">
        <v>35</v>
      </c>
      <c r="G33" t="s">
        <v>36</v>
      </c>
      <c r="H33">
        <v>-2458.2</v>
      </c>
    </row>
    <row r="34" spans="3:8" ht="15.75" thickBot="1">
      <c r="C34" s="1"/>
      <c r="H34" s="2">
        <f>SUM(H32:H33)</f>
        <v>55846.4</v>
      </c>
    </row>
    <row r="35" ht="15.75" thickTop="1">
      <c r="C35" s="1"/>
    </row>
    <row r="36" spans="1:8" ht="15">
      <c r="A36" t="s">
        <v>9</v>
      </c>
      <c r="B36" t="s">
        <v>9</v>
      </c>
      <c r="C36" s="1">
        <v>43168</v>
      </c>
      <c r="D36" t="s">
        <v>14</v>
      </c>
      <c r="E36" t="s">
        <v>15</v>
      </c>
      <c r="F36" t="s">
        <v>72</v>
      </c>
      <c r="G36" t="s">
        <v>73</v>
      </c>
      <c r="H36">
        <v>15810.14</v>
      </c>
    </row>
    <row r="37" spans="1:8" ht="15">
      <c r="A37" t="s">
        <v>9</v>
      </c>
      <c r="B37" t="s">
        <v>9</v>
      </c>
      <c r="C37" s="1">
        <v>43168</v>
      </c>
      <c r="D37" t="s">
        <v>14</v>
      </c>
      <c r="E37" t="s">
        <v>11</v>
      </c>
      <c r="F37" t="s">
        <v>72</v>
      </c>
      <c r="G37" t="s">
        <v>73</v>
      </c>
      <c r="H37">
        <v>9540.31</v>
      </c>
    </row>
    <row r="38" spans="3:8" ht="15.75" thickBot="1">
      <c r="C38" s="1"/>
      <c r="H38" s="2">
        <f>SUM(H36:H37)</f>
        <v>25350.449999999997</v>
      </c>
    </row>
    <row r="39" ht="15.75" thickTop="1">
      <c r="C39" s="1"/>
    </row>
    <row r="40" spans="1:8" ht="15">
      <c r="A40" t="s">
        <v>9</v>
      </c>
      <c r="B40" t="s">
        <v>9</v>
      </c>
      <c r="C40" s="1">
        <v>43168</v>
      </c>
      <c r="D40" t="s">
        <v>18</v>
      </c>
      <c r="E40" t="s">
        <v>11</v>
      </c>
      <c r="F40" t="s">
        <v>27</v>
      </c>
      <c r="G40" t="s">
        <v>28</v>
      </c>
      <c r="H40">
        <v>62396.9</v>
      </c>
    </row>
    <row r="41" spans="1:8" ht="15">
      <c r="A41" t="s">
        <v>9</v>
      </c>
      <c r="B41" t="s">
        <v>9</v>
      </c>
      <c r="C41" s="1">
        <v>43171</v>
      </c>
      <c r="D41" t="s">
        <v>18</v>
      </c>
      <c r="E41" t="s">
        <v>11</v>
      </c>
      <c r="F41" t="s">
        <v>27</v>
      </c>
      <c r="G41" t="s">
        <v>59</v>
      </c>
      <c r="H41">
        <v>33553.05</v>
      </c>
    </row>
    <row r="42" spans="1:8" ht="15">
      <c r="A42" t="s">
        <v>9</v>
      </c>
      <c r="B42" t="s">
        <v>9</v>
      </c>
      <c r="C42" s="1">
        <v>43172</v>
      </c>
      <c r="D42" t="s">
        <v>18</v>
      </c>
      <c r="E42" t="s">
        <v>11</v>
      </c>
      <c r="F42" t="s">
        <v>27</v>
      </c>
      <c r="G42" t="s">
        <v>62</v>
      </c>
      <c r="H42">
        <v>32670.08</v>
      </c>
    </row>
    <row r="43" spans="3:8" ht="15.75" thickBot="1">
      <c r="C43" s="1"/>
      <c r="H43" s="2">
        <f>SUM(H40:H42)</f>
        <v>128620.03000000001</v>
      </c>
    </row>
    <row r="44" ht="15.75" thickTop="1">
      <c r="C44" s="1"/>
    </row>
    <row r="45" spans="1:8" ht="15">
      <c r="A45" t="s">
        <v>9</v>
      </c>
      <c r="B45" t="s">
        <v>9</v>
      </c>
      <c r="C45" s="1">
        <v>43188</v>
      </c>
      <c r="D45" t="s">
        <v>14</v>
      </c>
      <c r="E45" t="s">
        <v>15</v>
      </c>
      <c r="F45" t="s">
        <v>16</v>
      </c>
      <c r="G45" t="s">
        <v>17</v>
      </c>
      <c r="H45">
        <v>97624.05</v>
      </c>
    </row>
    <row r="46" spans="1:8" ht="15">
      <c r="A46" t="s">
        <v>9</v>
      </c>
      <c r="B46" t="s">
        <v>9</v>
      </c>
      <c r="C46" s="1">
        <v>43182</v>
      </c>
      <c r="D46" t="s">
        <v>14</v>
      </c>
      <c r="E46" t="s">
        <v>15</v>
      </c>
      <c r="F46" t="s">
        <v>16</v>
      </c>
      <c r="G46" t="s">
        <v>24</v>
      </c>
      <c r="H46">
        <v>73058.73</v>
      </c>
    </row>
    <row r="47" spans="1:8" ht="15">
      <c r="A47" t="s">
        <v>9</v>
      </c>
      <c r="B47" t="s">
        <v>9</v>
      </c>
      <c r="C47" s="1">
        <v>43166</v>
      </c>
      <c r="D47" t="s">
        <v>14</v>
      </c>
      <c r="E47" t="s">
        <v>15</v>
      </c>
      <c r="F47" t="s">
        <v>16</v>
      </c>
      <c r="G47" t="s">
        <v>56</v>
      </c>
      <c r="H47">
        <v>38557.37</v>
      </c>
    </row>
    <row r="48" spans="1:8" ht="15">
      <c r="A48" t="s">
        <v>9</v>
      </c>
      <c r="B48" t="s">
        <v>9</v>
      </c>
      <c r="C48" s="1">
        <v>43166</v>
      </c>
      <c r="D48" t="s">
        <v>14</v>
      </c>
      <c r="E48" t="s">
        <v>15</v>
      </c>
      <c r="F48" t="s">
        <v>16</v>
      </c>
      <c r="G48" t="s">
        <v>63</v>
      </c>
      <c r="H48">
        <v>30892.94</v>
      </c>
    </row>
    <row r="49" spans="1:8" ht="15">
      <c r="A49" t="s">
        <v>9</v>
      </c>
      <c r="B49" t="s">
        <v>9</v>
      </c>
      <c r="C49" s="1">
        <v>43188</v>
      </c>
      <c r="D49" t="s">
        <v>14</v>
      </c>
      <c r="E49" t="s">
        <v>11</v>
      </c>
      <c r="F49" t="s">
        <v>16</v>
      </c>
      <c r="G49" t="s">
        <v>17</v>
      </c>
      <c r="H49">
        <v>26450.98</v>
      </c>
    </row>
    <row r="50" spans="1:8" ht="15">
      <c r="A50" t="s">
        <v>9</v>
      </c>
      <c r="B50" t="s">
        <v>9</v>
      </c>
      <c r="C50" s="1">
        <v>43182</v>
      </c>
      <c r="D50" t="s">
        <v>14</v>
      </c>
      <c r="E50" t="s">
        <v>11</v>
      </c>
      <c r="F50" t="s">
        <v>16</v>
      </c>
      <c r="G50" t="s">
        <v>24</v>
      </c>
      <c r="H50">
        <v>24200.6</v>
      </c>
    </row>
    <row r="51" spans="1:8" ht="15">
      <c r="A51" t="s">
        <v>9</v>
      </c>
      <c r="B51" t="s">
        <v>9</v>
      </c>
      <c r="C51" s="1">
        <v>43173</v>
      </c>
      <c r="D51" t="s">
        <v>14</v>
      </c>
      <c r="E51" t="s">
        <v>15</v>
      </c>
      <c r="F51" t="s">
        <v>16</v>
      </c>
      <c r="G51" t="s">
        <v>71</v>
      </c>
      <c r="H51">
        <v>21558.09</v>
      </c>
    </row>
    <row r="52" spans="1:8" ht="15">
      <c r="A52" t="s">
        <v>9</v>
      </c>
      <c r="B52" t="s">
        <v>9</v>
      </c>
      <c r="C52" s="1">
        <v>43173</v>
      </c>
      <c r="D52" t="s">
        <v>14</v>
      </c>
      <c r="E52" t="s">
        <v>11</v>
      </c>
      <c r="F52" t="s">
        <v>16</v>
      </c>
      <c r="G52" t="s">
        <v>71</v>
      </c>
      <c r="H52">
        <v>6907.22</v>
      </c>
    </row>
    <row r="53" spans="1:8" ht="15">
      <c r="A53" t="s">
        <v>9</v>
      </c>
      <c r="B53" t="s">
        <v>9</v>
      </c>
      <c r="C53" s="1">
        <v>43166</v>
      </c>
      <c r="D53" t="s">
        <v>14</v>
      </c>
      <c r="E53" t="s">
        <v>11</v>
      </c>
      <c r="F53" t="s">
        <v>16</v>
      </c>
      <c r="G53" t="s">
        <v>56</v>
      </c>
      <c r="H53">
        <v>5503.88</v>
      </c>
    </row>
    <row r="54" spans="1:8" ht="15">
      <c r="A54" t="s">
        <v>9</v>
      </c>
      <c r="B54" t="s">
        <v>9</v>
      </c>
      <c r="C54" s="1">
        <v>43166</v>
      </c>
      <c r="D54" t="s">
        <v>14</v>
      </c>
      <c r="E54" t="s">
        <v>76</v>
      </c>
      <c r="F54" t="s">
        <v>16</v>
      </c>
      <c r="G54" t="s">
        <v>63</v>
      </c>
      <c r="H54">
        <v>3381.8</v>
      </c>
    </row>
    <row r="55" spans="1:8" ht="15">
      <c r="A55" t="s">
        <v>9</v>
      </c>
      <c r="B55" t="s">
        <v>9</v>
      </c>
      <c r="C55" s="1">
        <v>43166</v>
      </c>
      <c r="D55" t="s">
        <v>14</v>
      </c>
      <c r="E55" t="s">
        <v>11</v>
      </c>
      <c r="F55" t="s">
        <v>16</v>
      </c>
      <c r="G55" t="s">
        <v>63</v>
      </c>
      <c r="H55">
        <v>3161.05</v>
      </c>
    </row>
    <row r="56" spans="1:8" ht="15">
      <c r="A56" t="s">
        <v>9</v>
      </c>
      <c r="B56" t="s">
        <v>9</v>
      </c>
      <c r="C56" s="1">
        <v>43188</v>
      </c>
      <c r="D56" t="s">
        <v>14</v>
      </c>
      <c r="E56" t="s">
        <v>76</v>
      </c>
      <c r="F56" t="s">
        <v>16</v>
      </c>
      <c r="G56" t="s">
        <v>17</v>
      </c>
      <c r="H56">
        <v>2130.92</v>
      </c>
    </row>
    <row r="57" spans="1:8" ht="15">
      <c r="A57" t="s">
        <v>9</v>
      </c>
      <c r="B57" t="s">
        <v>9</v>
      </c>
      <c r="C57" s="1">
        <v>43182</v>
      </c>
      <c r="D57" t="s">
        <v>14</v>
      </c>
      <c r="E57" t="s">
        <v>76</v>
      </c>
      <c r="F57" t="s">
        <v>16</v>
      </c>
      <c r="G57" t="s">
        <v>24</v>
      </c>
      <c r="H57">
        <v>1491.64</v>
      </c>
    </row>
    <row r="58" spans="3:8" ht="15.75" thickBot="1">
      <c r="C58" s="1"/>
      <c r="H58" s="2">
        <f>SUM(H45:H57)</f>
        <v>334919.26999999996</v>
      </c>
    </row>
    <row r="59" ht="15.75" thickTop="1">
      <c r="C59" s="1"/>
    </row>
    <row r="60" spans="1:8" ht="15">
      <c r="A60" t="s">
        <v>9</v>
      </c>
      <c r="B60" t="s">
        <v>9</v>
      </c>
      <c r="C60" s="1">
        <v>43182</v>
      </c>
      <c r="D60" t="s">
        <v>18</v>
      </c>
      <c r="E60" t="s">
        <v>11</v>
      </c>
      <c r="F60" t="s">
        <v>22</v>
      </c>
      <c r="G60" t="s">
        <v>23</v>
      </c>
      <c r="H60">
        <v>76995.42</v>
      </c>
    </row>
    <row r="61" spans="3:8" ht="15.75" thickBot="1">
      <c r="C61" s="1"/>
      <c r="H61" s="2">
        <f>SUM(H60)</f>
        <v>76995.42</v>
      </c>
    </row>
    <row r="62" ht="15.75" thickTop="1">
      <c r="C62" s="1"/>
    </row>
    <row r="63" spans="1:8" ht="15">
      <c r="A63" t="s">
        <v>9</v>
      </c>
      <c r="B63" t="s">
        <v>9</v>
      </c>
      <c r="C63" s="1">
        <v>43173</v>
      </c>
      <c r="D63" t="s">
        <v>10</v>
      </c>
      <c r="E63" t="s">
        <v>11</v>
      </c>
      <c r="F63" t="s">
        <v>64</v>
      </c>
      <c r="G63" t="s">
        <v>65</v>
      </c>
      <c r="H63">
        <v>30538.41</v>
      </c>
    </row>
    <row r="64" spans="3:8" ht="15.75" thickBot="1">
      <c r="C64" s="1"/>
      <c r="H64" s="2">
        <f>SUM(H63)</f>
        <v>30538.41</v>
      </c>
    </row>
    <row r="65" ht="15.75" thickTop="1">
      <c r="C65" s="1"/>
    </row>
    <row r="66" spans="1:8" ht="15">
      <c r="A66" t="s">
        <v>9</v>
      </c>
      <c r="B66" t="s">
        <v>9</v>
      </c>
      <c r="C66" s="1">
        <v>43164</v>
      </c>
      <c r="D66" t="s">
        <v>18</v>
      </c>
      <c r="E66" t="s">
        <v>11</v>
      </c>
      <c r="F66" t="s">
        <v>69</v>
      </c>
      <c r="G66" t="s">
        <v>70</v>
      </c>
      <c r="H66">
        <v>24958.76</v>
      </c>
    </row>
    <row r="67" spans="3:8" ht="15.75" thickBot="1">
      <c r="C67" s="1"/>
      <c r="H67" s="2">
        <f>SUM(H66)</f>
        <v>24958.76</v>
      </c>
    </row>
    <row r="68" ht="15.75" thickTop="1">
      <c r="C68" s="1"/>
    </row>
    <row r="69" spans="1:8" ht="15">
      <c r="A69" t="s">
        <v>9</v>
      </c>
      <c r="B69" t="s">
        <v>9</v>
      </c>
      <c r="C69" s="1">
        <v>43185</v>
      </c>
      <c r="D69" t="s">
        <v>18</v>
      </c>
      <c r="E69" t="s">
        <v>11</v>
      </c>
      <c r="F69" t="s">
        <v>46</v>
      </c>
      <c r="G69" t="s">
        <v>47</v>
      </c>
      <c r="H69">
        <v>43312.87</v>
      </c>
    </row>
    <row r="70" spans="3:8" ht="15.75" thickBot="1">
      <c r="C70" s="1"/>
      <c r="H70" s="2">
        <f>SUM(H69)</f>
        <v>43312.87</v>
      </c>
    </row>
    <row r="71" ht="15.75" thickTop="1">
      <c r="C71" s="1"/>
    </row>
    <row r="72" spans="1:8" ht="15">
      <c r="A72" t="s">
        <v>9</v>
      </c>
      <c r="B72" t="s">
        <v>9</v>
      </c>
      <c r="C72" s="1">
        <v>43179</v>
      </c>
      <c r="D72" t="s">
        <v>10</v>
      </c>
      <c r="E72" t="s">
        <v>11</v>
      </c>
      <c r="F72" t="s">
        <v>44</v>
      </c>
      <c r="G72" t="s">
        <v>45</v>
      </c>
      <c r="H72">
        <v>45877.03</v>
      </c>
    </row>
    <row r="73" spans="3:8" ht="15.75" thickBot="1">
      <c r="C73" s="1"/>
      <c r="H73" s="2">
        <f>SUM(H72)</f>
        <v>45877.03</v>
      </c>
    </row>
    <row r="74" ht="15.75" thickTop="1">
      <c r="C74" s="1"/>
    </row>
    <row r="75" spans="1:8" ht="15">
      <c r="A75" t="s">
        <v>9</v>
      </c>
      <c r="B75" t="s">
        <v>9</v>
      </c>
      <c r="C75" s="1">
        <v>43173</v>
      </c>
      <c r="D75" t="s">
        <v>10</v>
      </c>
      <c r="E75" t="s">
        <v>11</v>
      </c>
      <c r="F75" t="s">
        <v>48</v>
      </c>
      <c r="G75" t="s">
        <v>49</v>
      </c>
      <c r="H75">
        <v>42829.91</v>
      </c>
    </row>
    <row r="76" spans="1:8" ht="15">
      <c r="A76" t="s">
        <v>9</v>
      </c>
      <c r="B76" t="s">
        <v>9</v>
      </c>
      <c r="C76" s="1">
        <v>43188</v>
      </c>
      <c r="D76" t="s">
        <v>57</v>
      </c>
      <c r="E76" t="s">
        <v>11</v>
      </c>
      <c r="F76" t="s">
        <v>48</v>
      </c>
      <c r="G76" t="s">
        <v>58</v>
      </c>
      <c r="H76">
        <v>38017.08</v>
      </c>
    </row>
    <row r="77" spans="1:8" ht="15">
      <c r="A77" t="s">
        <v>9</v>
      </c>
      <c r="B77" t="s">
        <v>9</v>
      </c>
      <c r="C77" s="1">
        <v>43188</v>
      </c>
      <c r="D77" t="s">
        <v>10</v>
      </c>
      <c r="E77" t="s">
        <v>11</v>
      </c>
      <c r="F77" t="s">
        <v>48</v>
      </c>
      <c r="G77" t="s">
        <v>58</v>
      </c>
      <c r="H77">
        <v>14409.32</v>
      </c>
    </row>
    <row r="78" spans="3:8" ht="15.75" thickBot="1">
      <c r="C78" s="1"/>
      <c r="H78" s="2">
        <f>SUM(H75:H77)</f>
        <v>95256.31</v>
      </c>
    </row>
    <row r="79" ht="15.75" thickTop="1">
      <c r="C79" s="1"/>
    </row>
    <row r="80" spans="1:8" ht="15">
      <c r="A80" t="s">
        <v>9</v>
      </c>
      <c r="B80" t="s">
        <v>9</v>
      </c>
      <c r="C80" s="1">
        <v>43188</v>
      </c>
      <c r="D80" t="s">
        <v>14</v>
      </c>
      <c r="E80" t="s">
        <v>15</v>
      </c>
      <c r="F80" t="s">
        <v>60</v>
      </c>
      <c r="G80" t="s">
        <v>61</v>
      </c>
      <c r="H80">
        <v>32999.72</v>
      </c>
    </row>
    <row r="81" spans="1:8" ht="15">
      <c r="A81" t="s">
        <v>9</v>
      </c>
      <c r="B81" t="s">
        <v>9</v>
      </c>
      <c r="C81" s="1">
        <v>43188</v>
      </c>
      <c r="D81" t="s">
        <v>14</v>
      </c>
      <c r="E81" t="s">
        <v>11</v>
      </c>
      <c r="F81" t="s">
        <v>60</v>
      </c>
      <c r="G81" t="s">
        <v>61</v>
      </c>
      <c r="H81">
        <v>16099.35</v>
      </c>
    </row>
    <row r="82" spans="1:8" ht="15">
      <c r="A82" t="s">
        <v>9</v>
      </c>
      <c r="B82" t="s">
        <v>9</v>
      </c>
      <c r="C82" s="1">
        <v>43185</v>
      </c>
      <c r="D82" t="s">
        <v>14</v>
      </c>
      <c r="E82" t="s">
        <v>11</v>
      </c>
      <c r="F82" t="s">
        <v>60</v>
      </c>
      <c r="G82" t="s">
        <v>74</v>
      </c>
      <c r="H82">
        <v>13383.23</v>
      </c>
    </row>
    <row r="83" spans="1:8" ht="15">
      <c r="A83" t="s">
        <v>9</v>
      </c>
      <c r="B83" t="s">
        <v>9</v>
      </c>
      <c r="C83" s="1">
        <v>43185</v>
      </c>
      <c r="D83" t="s">
        <v>14</v>
      </c>
      <c r="E83" t="s">
        <v>15</v>
      </c>
      <c r="F83" t="s">
        <v>60</v>
      </c>
      <c r="G83" t="s">
        <v>74</v>
      </c>
      <c r="H83">
        <v>12771.36</v>
      </c>
    </row>
    <row r="84" spans="3:8" ht="15.75" thickBot="1">
      <c r="C84" s="1"/>
      <c r="H84" s="2">
        <f>SUM(H80:H83)</f>
        <v>75253.66</v>
      </c>
    </row>
    <row r="85" ht="15.75" thickTop="1">
      <c r="C85" s="1"/>
    </row>
    <row r="86" spans="1:8" ht="15">
      <c r="A86" t="s">
        <v>9</v>
      </c>
      <c r="B86" t="s">
        <v>9</v>
      </c>
      <c r="C86" s="1">
        <v>43172</v>
      </c>
      <c r="D86" t="s">
        <v>18</v>
      </c>
      <c r="E86" t="s">
        <v>11</v>
      </c>
      <c r="F86" t="s">
        <v>50</v>
      </c>
      <c r="G86" t="s">
        <v>51</v>
      </c>
      <c r="H86">
        <v>41323.23</v>
      </c>
    </row>
    <row r="87" spans="3:8" ht="15.75" thickBot="1">
      <c r="C87" s="1"/>
      <c r="H87" s="2">
        <f>SUM(H86)</f>
        <v>41323.23</v>
      </c>
    </row>
    <row r="88" ht="15.75" thickTop="1">
      <c r="C88" s="1"/>
    </row>
    <row r="89" spans="1:8" ht="15">
      <c r="A89" t="s">
        <v>9</v>
      </c>
      <c r="B89" t="s">
        <v>9</v>
      </c>
      <c r="C89" s="1">
        <v>43178</v>
      </c>
      <c r="D89" t="s">
        <v>37</v>
      </c>
      <c r="E89" t="s">
        <v>30</v>
      </c>
      <c r="F89" t="s">
        <v>38</v>
      </c>
      <c r="G89" t="s">
        <v>39</v>
      </c>
      <c r="H89">
        <v>57868.04</v>
      </c>
    </row>
    <row r="90" spans="1:8" ht="15">
      <c r="A90" t="s">
        <v>9</v>
      </c>
      <c r="B90" t="s">
        <v>9</v>
      </c>
      <c r="C90" s="1">
        <v>43188</v>
      </c>
      <c r="D90" t="s">
        <v>37</v>
      </c>
      <c r="E90" t="s">
        <v>30</v>
      </c>
      <c r="F90" t="s">
        <v>38</v>
      </c>
      <c r="G90" t="s">
        <v>42</v>
      </c>
      <c r="H90">
        <v>50367.58</v>
      </c>
    </row>
    <row r="91" ht="15.75" thickBot="1">
      <c r="H91" s="2">
        <f>SUM(H89:H90)</f>
        <v>108235.62</v>
      </c>
    </row>
    <row r="92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Daly, Norma</dc:creator>
  <cp:keywords/>
  <dc:description/>
  <cp:lastModifiedBy>Daly, Norma</cp:lastModifiedBy>
  <dcterms:created xsi:type="dcterms:W3CDTF">2018-04-23T11:03:24Z</dcterms:created>
  <dcterms:modified xsi:type="dcterms:W3CDTF">2018-04-23T11:15:47Z</dcterms:modified>
  <cp:category/>
  <cp:version/>
  <cp:contentType/>
  <cp:contentStatus/>
</cp:coreProperties>
</file>