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LCARSON\Desktop\Squiz Bus\"/>
    </mc:Choice>
  </mc:AlternateContent>
  <bookViews>
    <workbookView xWindow="0" yWindow="0" windowWidth="28800" windowHeight="12435"/>
  </bookViews>
  <sheets>
    <sheet name="Trasparency_25k_report April 20" sheetId="1" r:id="rId1"/>
  </sheets>
  <calcPr calcId="152511"/>
</workbook>
</file>

<file path=xl/calcChain.xml><?xml version="1.0" encoding="utf-8"?>
<calcChain xmlns="http://schemas.openxmlformats.org/spreadsheetml/2006/main">
  <c r="H82" i="1" l="1"/>
  <c r="H79" i="1"/>
  <c r="H53" i="1"/>
  <c r="H50" i="1"/>
  <c r="H47" i="1"/>
  <c r="H44" i="1"/>
  <c r="H33" i="1"/>
  <c r="H30" i="1"/>
  <c r="H25" i="1"/>
  <c r="H15" i="1"/>
  <c r="H12" i="1"/>
  <c r="H9" i="1"/>
  <c r="H6" i="1"/>
  <c r="H3" i="1"/>
</calcChain>
</file>

<file path=xl/sharedStrings.xml><?xml version="1.0" encoding="utf-8"?>
<sst xmlns="http://schemas.openxmlformats.org/spreadsheetml/2006/main" count="333" uniqueCount="66">
  <si>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</si>
  <si>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</si>
  <si>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</si>
  <si>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</si>
  <si>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</si>
  <si>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</si>
  <si>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</si>
  <si>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</si>
  <si>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VAT registration number</t>
  </si>
  <si>
    <t>Registers of Scotland</t>
  </si>
  <si>
    <t>Estate Charges Non CSC</t>
  </si>
  <si>
    <t>Estates</t>
  </si>
  <si>
    <t>CITY OF EDINBURGH DISTRICT COUNCIL</t>
  </si>
  <si>
    <t>PL1 - 115020</t>
  </si>
  <si>
    <t>Current Computer Expenses</t>
  </si>
  <si>
    <t>Business Transformation</t>
  </si>
  <si>
    <t>PEGA</t>
  </si>
  <si>
    <t>PL1 - 115049</t>
  </si>
  <si>
    <t>GLASGOW CITY COUNCIL</t>
  </si>
  <si>
    <t>PL1 - 115190</t>
  </si>
  <si>
    <t>Temp Staff Costs</t>
  </si>
  <si>
    <t>IT Development</t>
  </si>
  <si>
    <t>PARITY PROFESSIONALS LTD</t>
  </si>
  <si>
    <t>PL1 - 114859</t>
  </si>
  <si>
    <t>PL1 - 115391</t>
  </si>
  <si>
    <t>HARVEY NASH</t>
  </si>
  <si>
    <t>PL1 - 114942</t>
  </si>
  <si>
    <t>PL1 - 114931</t>
  </si>
  <si>
    <t>IT Services</t>
  </si>
  <si>
    <t>INFORMED SOLUTIONS</t>
  </si>
  <si>
    <t>PL1 - 115389</t>
  </si>
  <si>
    <t>COMPAREX</t>
  </si>
  <si>
    <t>PL1 - 115386</t>
  </si>
  <si>
    <t>HAYS HUMAN RESOURCES</t>
  </si>
  <si>
    <t>PL1 - 114656</t>
  </si>
  <si>
    <t>PL1 - 114932</t>
  </si>
  <si>
    <t>SALESFORCE</t>
  </si>
  <si>
    <t>PL1 - 115002</t>
  </si>
  <si>
    <t>PL1 - 115113</t>
  </si>
  <si>
    <t>PL1 - 114946</t>
  </si>
  <si>
    <t>Innovation Centre</t>
  </si>
  <si>
    <t>PL1 - 114838</t>
  </si>
  <si>
    <t>SAP Business Objects</t>
  </si>
  <si>
    <t>PL1 - 114860</t>
  </si>
  <si>
    <t>XMA LTD</t>
  </si>
  <si>
    <t>PL1 - 114974</t>
  </si>
  <si>
    <t>CERTES</t>
  </si>
  <si>
    <t>PL1 - 114834</t>
  </si>
  <si>
    <t>Total Consultancy</t>
  </si>
  <si>
    <t>EMERGN LTD</t>
  </si>
  <si>
    <t>PL1 - 114889</t>
  </si>
  <si>
    <t>PL1 - 114992</t>
  </si>
  <si>
    <t>PL1 - 114893</t>
  </si>
  <si>
    <t>Programme Plann &amp; Cent Supp</t>
  </si>
  <si>
    <t>THE PERTEMPS GROUP OF COMPANIES</t>
  </si>
  <si>
    <t>PL1 - 114900</t>
  </si>
  <si>
    <t>PL1 - 114864</t>
  </si>
  <si>
    <t>PL1 - 115000</t>
  </si>
  <si>
    <t>HROD</t>
  </si>
  <si>
    <t>Communications</t>
  </si>
  <si>
    <t>FR Sasines Crofting</t>
  </si>
  <si>
    <t>Data Improvement</t>
  </si>
  <si>
    <t>Standard Dealings Bus. Unit</t>
  </si>
  <si>
    <t>LRC Projects</t>
  </si>
  <si>
    <t>Customer Services</t>
  </si>
  <si>
    <t>Senior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</si>
</sst>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68" fontId="0" fillId="0" borderId="0" xfId="0" applyNumberFormat="1"/>
    <xf numFmtId="168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workbookViewId="0">
      <selection activeCell="M16" sqref="M16"/>
    </sheetView>
  </sheetViews>
  <sheetFormatPr defaultRowHeight="15" x14ac:dyDescent="0.25"/>
  <cols>
    <col min="1" max="2" width="19.7109375" bestFit="1" customWidth="1"/>
    <col min="3" max="3" width="10.7109375" bestFit="1" customWidth="1"/>
    <col min="4" max="4" width="26.28515625" bestFit="1" customWidth="1"/>
    <col min="5" max="5" width="28.5703125" bestFit="1" customWidth="1"/>
    <col min="6" max="6" width="35.7109375" bestFit="1" customWidth="1"/>
    <col min="7" max="7" width="18.85546875" bestFit="1" customWidth="1"/>
    <col min="8" max="8" width="11.710937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9</v>
      </c>
      <c r="C2" s="1">
        <v>42835</v>
      </c>
      <c r="D2" t="s">
        <v>20</v>
      </c>
      <c r="E2" t="s">
        <v>21</v>
      </c>
      <c r="F2" t="s">
        <v>46</v>
      </c>
      <c r="G2" t="s">
        <v>47</v>
      </c>
      <c r="H2" s="2">
        <v>30609.8</v>
      </c>
    </row>
    <row r="3" spans="1:9" ht="15.75" thickBot="1" x14ac:dyDescent="0.3">
      <c r="C3" s="1"/>
      <c r="H3" s="3">
        <f>SUM(H2)</f>
        <v>30609.8</v>
      </c>
    </row>
    <row r="4" spans="1:9" ht="15.75" thickTop="1" x14ac:dyDescent="0.25">
      <c r="C4" s="1"/>
    </row>
    <row r="5" spans="1:9" x14ac:dyDescent="0.25">
      <c r="A5" t="s">
        <v>9</v>
      </c>
      <c r="B5" t="s">
        <v>9</v>
      </c>
      <c r="C5" s="1">
        <v>42843</v>
      </c>
      <c r="D5" t="s">
        <v>10</v>
      </c>
      <c r="E5" t="s">
        <v>11</v>
      </c>
      <c r="F5" t="s">
        <v>12</v>
      </c>
      <c r="G5" t="s">
        <v>13</v>
      </c>
      <c r="H5" s="2">
        <v>411312</v>
      </c>
    </row>
    <row r="6" spans="1:9" ht="15.75" thickBot="1" x14ac:dyDescent="0.3">
      <c r="C6" s="1"/>
      <c r="H6" s="3">
        <f>SUM(H5)</f>
        <v>411312</v>
      </c>
    </row>
    <row r="7" spans="1:9" ht="15.75" thickTop="1" x14ac:dyDescent="0.25">
      <c r="C7" s="1"/>
    </row>
    <row r="8" spans="1:9" x14ac:dyDescent="0.25">
      <c r="A8" t="s">
        <v>9</v>
      </c>
      <c r="B8" t="s">
        <v>9</v>
      </c>
      <c r="C8" s="1">
        <v>42852</v>
      </c>
      <c r="D8" t="s">
        <v>14</v>
      </c>
      <c r="E8" t="s">
        <v>28</v>
      </c>
      <c r="F8" t="s">
        <v>31</v>
      </c>
      <c r="G8" t="s">
        <v>32</v>
      </c>
      <c r="H8" s="2">
        <v>58659.360000000001</v>
      </c>
    </row>
    <row r="9" spans="1:9" ht="15.75" thickBot="1" x14ac:dyDescent="0.3">
      <c r="C9" s="1"/>
      <c r="H9" s="3">
        <f>SUM(H8)</f>
        <v>58659.360000000001</v>
      </c>
    </row>
    <row r="10" spans="1:9" ht="15.75" thickTop="1" x14ac:dyDescent="0.25">
      <c r="C10" s="1"/>
    </row>
    <row r="11" spans="1:9" x14ac:dyDescent="0.25">
      <c r="A11" t="s">
        <v>9</v>
      </c>
      <c r="B11" t="s">
        <v>9</v>
      </c>
      <c r="C11" s="1">
        <v>42836</v>
      </c>
      <c r="D11" t="s">
        <v>48</v>
      </c>
      <c r="E11" t="s">
        <v>28</v>
      </c>
      <c r="F11" t="s">
        <v>49</v>
      </c>
      <c r="G11" t="s">
        <v>50</v>
      </c>
      <c r="H11" s="2">
        <v>28750</v>
      </c>
    </row>
    <row r="12" spans="1:9" ht="15.75" thickBot="1" x14ac:dyDescent="0.3">
      <c r="C12" s="1"/>
      <c r="H12" s="3">
        <f>SUM(H11)</f>
        <v>28750</v>
      </c>
    </row>
    <row r="13" spans="1:9" ht="15.75" thickTop="1" x14ac:dyDescent="0.25">
      <c r="C13" s="1"/>
    </row>
    <row r="14" spans="1:9" x14ac:dyDescent="0.25">
      <c r="A14" t="s">
        <v>9</v>
      </c>
      <c r="B14" t="s">
        <v>9</v>
      </c>
      <c r="C14" s="1">
        <v>42850</v>
      </c>
      <c r="D14" t="s">
        <v>10</v>
      </c>
      <c r="E14" t="s">
        <v>11</v>
      </c>
      <c r="F14" t="s">
        <v>18</v>
      </c>
      <c r="G14" t="s">
        <v>19</v>
      </c>
      <c r="H14" s="2">
        <v>158424</v>
      </c>
    </row>
    <row r="15" spans="1:9" ht="15.75" thickBot="1" x14ac:dyDescent="0.3">
      <c r="C15" s="1"/>
      <c r="H15" s="3">
        <f>SUM(H14)</f>
        <v>158424</v>
      </c>
    </row>
    <row r="16" spans="1:9" ht="15.75" thickTop="1" x14ac:dyDescent="0.25">
      <c r="C16" s="1"/>
    </row>
    <row r="17" spans="1:8" x14ac:dyDescent="0.25">
      <c r="A17" t="s">
        <v>9</v>
      </c>
      <c r="B17" t="s">
        <v>9</v>
      </c>
      <c r="C17" s="1">
        <v>42838</v>
      </c>
      <c r="D17" t="s">
        <v>20</v>
      </c>
      <c r="E17" t="s">
        <v>21</v>
      </c>
      <c r="F17" t="s">
        <v>25</v>
      </c>
      <c r="G17" t="s">
        <v>26</v>
      </c>
      <c r="H17" s="2">
        <v>75188.27</v>
      </c>
    </row>
    <row r="18" spans="1:8" x14ac:dyDescent="0.25">
      <c r="A18" t="s">
        <v>9</v>
      </c>
      <c r="B18" t="s">
        <v>9</v>
      </c>
      <c r="C18" s="1">
        <v>42837</v>
      </c>
      <c r="D18" t="s">
        <v>20</v>
      </c>
      <c r="E18" t="s">
        <v>21</v>
      </c>
      <c r="F18" t="s">
        <v>25</v>
      </c>
      <c r="G18" t="s">
        <v>27</v>
      </c>
      <c r="H18" s="2">
        <v>74839.679999999993</v>
      </c>
    </row>
    <row r="19" spans="1:8" x14ac:dyDescent="0.25">
      <c r="A19" t="s">
        <v>9</v>
      </c>
      <c r="B19" t="s">
        <v>9</v>
      </c>
      <c r="C19" s="1">
        <v>42835</v>
      </c>
      <c r="D19" t="s">
        <v>20</v>
      </c>
      <c r="E19" t="s">
        <v>40</v>
      </c>
      <c r="F19" t="s">
        <v>25</v>
      </c>
      <c r="G19" t="s">
        <v>41</v>
      </c>
      <c r="H19" s="2">
        <v>35139.71</v>
      </c>
    </row>
    <row r="20" spans="1:8" x14ac:dyDescent="0.25">
      <c r="A20" t="s">
        <v>9</v>
      </c>
      <c r="B20" t="s">
        <v>9</v>
      </c>
      <c r="C20" s="1">
        <v>42836</v>
      </c>
      <c r="D20" t="s">
        <v>20</v>
      </c>
      <c r="E20" t="s">
        <v>21</v>
      </c>
      <c r="F20" t="s">
        <v>25</v>
      </c>
      <c r="G20" t="s">
        <v>52</v>
      </c>
      <c r="H20" s="2">
        <v>21521.57</v>
      </c>
    </row>
    <row r="21" spans="1:8" x14ac:dyDescent="0.25">
      <c r="A21" t="s">
        <v>9</v>
      </c>
      <c r="B21" t="s">
        <v>9</v>
      </c>
      <c r="C21" s="1">
        <v>42836</v>
      </c>
      <c r="D21" t="s">
        <v>20</v>
      </c>
      <c r="E21" t="s">
        <v>40</v>
      </c>
      <c r="F21" t="s">
        <v>25</v>
      </c>
      <c r="G21" t="s">
        <v>52</v>
      </c>
      <c r="H21" s="2">
        <v>14583.92</v>
      </c>
    </row>
    <row r="22" spans="1:8" x14ac:dyDescent="0.25">
      <c r="A22" t="s">
        <v>9</v>
      </c>
      <c r="B22" t="s">
        <v>9</v>
      </c>
      <c r="C22" s="1">
        <v>42838</v>
      </c>
      <c r="D22" t="s">
        <v>20</v>
      </c>
      <c r="E22" t="s">
        <v>58</v>
      </c>
      <c r="F22" t="s">
        <v>25</v>
      </c>
      <c r="G22" t="s">
        <v>26</v>
      </c>
      <c r="H22" s="2">
        <v>12950.3</v>
      </c>
    </row>
    <row r="23" spans="1:8" x14ac:dyDescent="0.25">
      <c r="A23" t="s">
        <v>9</v>
      </c>
      <c r="B23" t="s">
        <v>9</v>
      </c>
      <c r="C23" s="1">
        <v>42836</v>
      </c>
      <c r="D23" t="s">
        <v>20</v>
      </c>
      <c r="E23" t="s">
        <v>53</v>
      </c>
      <c r="F23" t="s">
        <v>25</v>
      </c>
      <c r="G23" t="s">
        <v>52</v>
      </c>
      <c r="H23" s="2">
        <v>10736.98</v>
      </c>
    </row>
    <row r="24" spans="1:8" x14ac:dyDescent="0.25">
      <c r="A24" t="s">
        <v>9</v>
      </c>
      <c r="B24" t="s">
        <v>9</v>
      </c>
      <c r="C24" s="1">
        <v>42837</v>
      </c>
      <c r="D24" t="s">
        <v>20</v>
      </c>
      <c r="E24" t="s">
        <v>59</v>
      </c>
      <c r="F24" t="s">
        <v>25</v>
      </c>
      <c r="G24" t="s">
        <v>27</v>
      </c>
      <c r="H24" s="2">
        <v>5150.6899999999996</v>
      </c>
    </row>
    <row r="25" spans="1:8" ht="15.75" thickBot="1" x14ac:dyDescent="0.3">
      <c r="C25" s="1"/>
      <c r="H25" s="3">
        <f>SUM(H17:H24)</f>
        <v>250111.12000000002</v>
      </c>
    </row>
    <row r="26" spans="1:8" ht="15.75" thickTop="1" x14ac:dyDescent="0.25">
      <c r="C26" s="1"/>
    </row>
    <row r="27" spans="1:8" x14ac:dyDescent="0.25">
      <c r="A27" t="s">
        <v>9</v>
      </c>
      <c r="B27" t="s">
        <v>9</v>
      </c>
      <c r="C27" s="1">
        <v>42830</v>
      </c>
      <c r="D27" t="s">
        <v>20</v>
      </c>
      <c r="E27" t="s">
        <v>21</v>
      </c>
      <c r="F27" t="s">
        <v>33</v>
      </c>
      <c r="G27" t="s">
        <v>34</v>
      </c>
      <c r="H27" s="2">
        <v>54969.62</v>
      </c>
    </row>
    <row r="28" spans="1:8" x14ac:dyDescent="0.25">
      <c r="A28" t="s">
        <v>9</v>
      </c>
      <c r="B28" t="s">
        <v>9</v>
      </c>
      <c r="C28" s="1">
        <v>42837</v>
      </c>
      <c r="D28" t="s">
        <v>20</v>
      </c>
      <c r="E28" t="s">
        <v>21</v>
      </c>
      <c r="F28" t="s">
        <v>33</v>
      </c>
      <c r="G28" t="s">
        <v>35</v>
      </c>
      <c r="H28" s="2">
        <v>51530.43</v>
      </c>
    </row>
    <row r="29" spans="1:8" x14ac:dyDescent="0.25">
      <c r="A29" t="s">
        <v>9</v>
      </c>
      <c r="B29" t="s">
        <v>9</v>
      </c>
      <c r="C29" s="1">
        <v>42842</v>
      </c>
      <c r="D29" t="s">
        <v>20</v>
      </c>
      <c r="E29" t="s">
        <v>21</v>
      </c>
      <c r="F29" t="s">
        <v>33</v>
      </c>
      <c r="G29" t="s">
        <v>51</v>
      </c>
      <c r="H29" s="2">
        <v>26880.79</v>
      </c>
    </row>
    <row r="30" spans="1:8" ht="15.75" thickBot="1" x14ac:dyDescent="0.3">
      <c r="C30" s="1"/>
      <c r="H30" s="3">
        <f>SUM(H27:H29)</f>
        <v>133380.84</v>
      </c>
    </row>
    <row r="31" spans="1:8" ht="15.75" thickTop="1" x14ac:dyDescent="0.25">
      <c r="C31" s="1"/>
      <c r="H31" s="2"/>
    </row>
    <row r="32" spans="1:8" x14ac:dyDescent="0.25">
      <c r="A32" t="s">
        <v>9</v>
      </c>
      <c r="B32" t="s">
        <v>9</v>
      </c>
      <c r="C32" s="1">
        <v>42852</v>
      </c>
      <c r="D32" t="s">
        <v>14</v>
      </c>
      <c r="E32" t="s">
        <v>28</v>
      </c>
      <c r="F32" t="s">
        <v>29</v>
      </c>
      <c r="G32" t="s">
        <v>30</v>
      </c>
      <c r="H32" s="2">
        <v>62901.35</v>
      </c>
    </row>
    <row r="33" spans="1:8" ht="15.75" thickBot="1" x14ac:dyDescent="0.3">
      <c r="C33" s="1"/>
      <c r="H33" s="3">
        <f>SUM(H32)</f>
        <v>62901.35</v>
      </c>
    </row>
    <row r="34" spans="1:8" ht="15.75" thickTop="1" x14ac:dyDescent="0.25">
      <c r="C34" s="1"/>
      <c r="H34" s="2"/>
    </row>
    <row r="35" spans="1:8" x14ac:dyDescent="0.25">
      <c r="A35" t="s">
        <v>9</v>
      </c>
      <c r="B35" t="s">
        <v>9</v>
      </c>
      <c r="C35" s="1">
        <v>42835</v>
      </c>
      <c r="D35" t="s">
        <v>20</v>
      </c>
      <c r="E35" t="s">
        <v>21</v>
      </c>
      <c r="F35" t="s">
        <v>22</v>
      </c>
      <c r="G35" t="s">
        <v>23</v>
      </c>
      <c r="H35" s="2">
        <v>85901.08</v>
      </c>
    </row>
    <row r="36" spans="1:8" x14ac:dyDescent="0.25">
      <c r="A36" t="s">
        <v>9</v>
      </c>
      <c r="B36" t="s">
        <v>9</v>
      </c>
      <c r="C36" s="1">
        <v>42852</v>
      </c>
      <c r="D36" t="s">
        <v>20</v>
      </c>
      <c r="E36" t="s">
        <v>21</v>
      </c>
      <c r="F36" t="s">
        <v>22</v>
      </c>
      <c r="G36" t="s">
        <v>24</v>
      </c>
      <c r="H36" s="2">
        <v>85486.42</v>
      </c>
    </row>
    <row r="37" spans="1:8" x14ac:dyDescent="0.25">
      <c r="A37" t="s">
        <v>9</v>
      </c>
      <c r="B37" t="s">
        <v>9</v>
      </c>
      <c r="C37" s="1">
        <v>42846</v>
      </c>
      <c r="D37" t="s">
        <v>20</v>
      </c>
      <c r="E37" t="s">
        <v>21</v>
      </c>
      <c r="F37" t="s">
        <v>22</v>
      </c>
      <c r="G37" t="s">
        <v>38</v>
      </c>
      <c r="H37" s="2">
        <v>43949.279999999999</v>
      </c>
    </row>
    <row r="38" spans="1:8" x14ac:dyDescent="0.25">
      <c r="A38" t="s">
        <v>9</v>
      </c>
      <c r="B38" t="s">
        <v>9</v>
      </c>
      <c r="C38" s="1">
        <v>42838</v>
      </c>
      <c r="D38" t="s">
        <v>20</v>
      </c>
      <c r="E38" t="s">
        <v>21</v>
      </c>
      <c r="F38" t="s">
        <v>22</v>
      </c>
      <c r="G38" t="s">
        <v>39</v>
      </c>
      <c r="H38" s="2">
        <v>35472.089999999997</v>
      </c>
    </row>
    <row r="39" spans="1:8" x14ac:dyDescent="0.25">
      <c r="A39" t="s">
        <v>9</v>
      </c>
      <c r="B39" t="s">
        <v>9</v>
      </c>
      <c r="C39" s="1">
        <v>42835</v>
      </c>
      <c r="D39" t="s">
        <v>20</v>
      </c>
      <c r="E39" t="s">
        <v>28</v>
      </c>
      <c r="F39" t="s">
        <v>22</v>
      </c>
      <c r="G39" t="s">
        <v>23</v>
      </c>
      <c r="H39" s="2">
        <v>18705.830000000002</v>
      </c>
    </row>
    <row r="40" spans="1:8" x14ac:dyDescent="0.25">
      <c r="A40" t="s">
        <v>9</v>
      </c>
      <c r="B40" t="s">
        <v>9</v>
      </c>
      <c r="C40" s="1">
        <v>42852</v>
      </c>
      <c r="D40" t="s">
        <v>20</v>
      </c>
      <c r="E40" t="s">
        <v>28</v>
      </c>
      <c r="F40" t="s">
        <v>22</v>
      </c>
      <c r="G40" t="s">
        <v>24</v>
      </c>
      <c r="H40" s="2">
        <v>7252.17</v>
      </c>
    </row>
    <row r="41" spans="1:8" x14ac:dyDescent="0.25">
      <c r="A41" t="s">
        <v>9</v>
      </c>
      <c r="B41" t="s">
        <v>9</v>
      </c>
      <c r="C41" s="1">
        <v>42846</v>
      </c>
      <c r="D41" t="s">
        <v>20</v>
      </c>
      <c r="E41" t="s">
        <v>28</v>
      </c>
      <c r="F41" t="s">
        <v>22</v>
      </c>
      <c r="G41" t="s">
        <v>38</v>
      </c>
      <c r="H41" s="2">
        <v>6592.88</v>
      </c>
    </row>
    <row r="42" spans="1:8" x14ac:dyDescent="0.25">
      <c r="A42" t="s">
        <v>9</v>
      </c>
      <c r="B42" t="s">
        <v>9</v>
      </c>
      <c r="C42" s="1">
        <v>42838</v>
      </c>
      <c r="D42" t="s">
        <v>20</v>
      </c>
      <c r="E42" t="s">
        <v>65</v>
      </c>
      <c r="F42" t="s">
        <v>22</v>
      </c>
      <c r="G42" t="s">
        <v>39</v>
      </c>
      <c r="H42" s="2">
        <v>687.54</v>
      </c>
    </row>
    <row r="43" spans="1:8" x14ac:dyDescent="0.25">
      <c r="A43" t="s">
        <v>9</v>
      </c>
      <c r="B43" t="s">
        <v>9</v>
      </c>
      <c r="C43" s="1">
        <v>42852</v>
      </c>
      <c r="D43" t="s">
        <v>20</v>
      </c>
      <c r="E43" t="s">
        <v>65</v>
      </c>
      <c r="F43" t="s">
        <v>22</v>
      </c>
      <c r="G43" t="s">
        <v>24</v>
      </c>
      <c r="H43" s="2">
        <v>687.54</v>
      </c>
    </row>
    <row r="44" spans="1:8" ht="15.75" thickBot="1" x14ac:dyDescent="0.3">
      <c r="C44" s="1"/>
      <c r="H44" s="3">
        <f>SUM(H35:H43)</f>
        <v>284734.82999999996</v>
      </c>
    </row>
    <row r="45" spans="1:8" ht="15.75" thickTop="1" x14ac:dyDescent="0.25">
      <c r="C45" s="1"/>
      <c r="H45" s="2"/>
    </row>
    <row r="46" spans="1:8" x14ac:dyDescent="0.25">
      <c r="A46" t="s">
        <v>9</v>
      </c>
      <c r="B46" t="s">
        <v>9</v>
      </c>
      <c r="C46" s="1">
        <v>42844</v>
      </c>
      <c r="D46" t="s">
        <v>14</v>
      </c>
      <c r="E46" t="s">
        <v>15</v>
      </c>
      <c r="F46" t="s">
        <v>16</v>
      </c>
      <c r="G46" t="s">
        <v>17</v>
      </c>
      <c r="H46" s="2">
        <v>180072.5</v>
      </c>
    </row>
    <row r="47" spans="1:8" ht="15.75" thickBot="1" x14ac:dyDescent="0.3">
      <c r="C47" s="1"/>
      <c r="H47" s="3">
        <f>SUM(H46)</f>
        <v>180072.5</v>
      </c>
    </row>
    <row r="48" spans="1:8" ht="15.75" thickTop="1" x14ac:dyDescent="0.25">
      <c r="C48" s="1"/>
      <c r="H48" s="2"/>
    </row>
    <row r="49" spans="1:8" x14ac:dyDescent="0.25">
      <c r="A49" t="s">
        <v>9</v>
      </c>
      <c r="B49" t="s">
        <v>9</v>
      </c>
      <c r="C49" s="1">
        <v>42842</v>
      </c>
      <c r="D49" t="s">
        <v>14</v>
      </c>
      <c r="E49" t="s">
        <v>28</v>
      </c>
      <c r="F49" t="s">
        <v>36</v>
      </c>
      <c r="G49" t="s">
        <v>37</v>
      </c>
      <c r="H49" s="2">
        <v>50559.6</v>
      </c>
    </row>
    <row r="50" spans="1:8" ht="15.75" thickBot="1" x14ac:dyDescent="0.3">
      <c r="C50" s="1"/>
      <c r="H50" s="3">
        <f>SUM(H49)</f>
        <v>50559.6</v>
      </c>
    </row>
    <row r="51" spans="1:8" ht="15.75" thickTop="1" x14ac:dyDescent="0.25">
      <c r="C51" s="1"/>
      <c r="H51" s="2"/>
    </row>
    <row r="52" spans="1:8" x14ac:dyDescent="0.25">
      <c r="A52" t="s">
        <v>9</v>
      </c>
      <c r="B52" t="s">
        <v>9</v>
      </c>
      <c r="C52" s="1">
        <v>42835</v>
      </c>
      <c r="D52" t="s">
        <v>14</v>
      </c>
      <c r="E52" t="s">
        <v>28</v>
      </c>
      <c r="F52" t="s">
        <v>42</v>
      </c>
      <c r="G52" t="s">
        <v>43</v>
      </c>
      <c r="H52" s="2">
        <v>33884.339999999997</v>
      </c>
    </row>
    <row r="53" spans="1:8" ht="15.75" thickBot="1" x14ac:dyDescent="0.3">
      <c r="C53" s="1"/>
      <c r="H53" s="3">
        <f>SUM(H52)</f>
        <v>33884.339999999997</v>
      </c>
    </row>
    <row r="54" spans="1:8" ht="15.75" thickTop="1" x14ac:dyDescent="0.25">
      <c r="C54" s="1"/>
      <c r="H54" s="2"/>
    </row>
    <row r="55" spans="1:8" x14ac:dyDescent="0.25">
      <c r="A55" t="s">
        <v>9</v>
      </c>
      <c r="B55" t="s">
        <v>9</v>
      </c>
      <c r="C55" s="1">
        <v>42836</v>
      </c>
      <c r="D55" t="s">
        <v>20</v>
      </c>
      <c r="E55" t="s">
        <v>53</v>
      </c>
      <c r="F55" t="s">
        <v>54</v>
      </c>
      <c r="G55" t="s">
        <v>55</v>
      </c>
      <c r="H55" s="2">
        <v>15566.77</v>
      </c>
    </row>
    <row r="56" spans="1:8" x14ac:dyDescent="0.25">
      <c r="A56" t="s">
        <v>9</v>
      </c>
      <c r="B56" t="s">
        <v>9</v>
      </c>
      <c r="C56" s="1">
        <v>42835</v>
      </c>
      <c r="D56" t="s">
        <v>20</v>
      </c>
      <c r="E56" t="s">
        <v>53</v>
      </c>
      <c r="F56" t="s">
        <v>54</v>
      </c>
      <c r="G56" t="s">
        <v>56</v>
      </c>
      <c r="H56" s="2">
        <v>14102.82</v>
      </c>
    </row>
    <row r="57" spans="1:8" x14ac:dyDescent="0.25">
      <c r="A57" t="s">
        <v>9</v>
      </c>
      <c r="B57" t="s">
        <v>9</v>
      </c>
      <c r="C57" s="1">
        <v>42842</v>
      </c>
      <c r="D57" t="s">
        <v>20</v>
      </c>
      <c r="E57" t="s">
        <v>53</v>
      </c>
      <c r="F57" t="s">
        <v>54</v>
      </c>
      <c r="G57" t="s">
        <v>57</v>
      </c>
      <c r="H57" s="2">
        <v>13960.12</v>
      </c>
    </row>
    <row r="58" spans="1:8" x14ac:dyDescent="0.25">
      <c r="A58" t="s">
        <v>9</v>
      </c>
      <c r="B58" t="s">
        <v>9</v>
      </c>
      <c r="C58" s="1">
        <v>42842</v>
      </c>
      <c r="D58" t="s">
        <v>20</v>
      </c>
      <c r="E58" t="s">
        <v>60</v>
      </c>
      <c r="F58" t="s">
        <v>54</v>
      </c>
      <c r="G58" t="s">
        <v>57</v>
      </c>
      <c r="H58" s="2">
        <v>3951.77</v>
      </c>
    </row>
    <row r="59" spans="1:8" x14ac:dyDescent="0.25">
      <c r="A59" t="s">
        <v>9</v>
      </c>
      <c r="B59" t="s">
        <v>9</v>
      </c>
      <c r="C59" s="1">
        <v>42835</v>
      </c>
      <c r="D59" t="s">
        <v>20</v>
      </c>
      <c r="E59" t="s">
        <v>60</v>
      </c>
      <c r="F59" t="s">
        <v>54</v>
      </c>
      <c r="G59" t="s">
        <v>56</v>
      </c>
      <c r="H59" s="2">
        <v>3700.87</v>
      </c>
    </row>
    <row r="60" spans="1:8" x14ac:dyDescent="0.25">
      <c r="A60" t="s">
        <v>9</v>
      </c>
      <c r="B60" t="s">
        <v>9</v>
      </c>
      <c r="C60" s="1">
        <v>42836</v>
      </c>
      <c r="D60" t="s">
        <v>20</v>
      </c>
      <c r="E60" t="s">
        <v>60</v>
      </c>
      <c r="F60" t="s">
        <v>54</v>
      </c>
      <c r="G60" t="s">
        <v>55</v>
      </c>
      <c r="H60" s="2">
        <v>3081.43</v>
      </c>
    </row>
    <row r="61" spans="1:8" x14ac:dyDescent="0.25">
      <c r="A61" t="s">
        <v>9</v>
      </c>
      <c r="B61" t="s">
        <v>9</v>
      </c>
      <c r="C61" s="1">
        <v>42842</v>
      </c>
      <c r="D61" t="s">
        <v>20</v>
      </c>
      <c r="E61" t="s">
        <v>61</v>
      </c>
      <c r="F61" t="s">
        <v>54</v>
      </c>
      <c r="G61" t="s">
        <v>57</v>
      </c>
      <c r="H61" s="2">
        <v>2743.94</v>
      </c>
    </row>
    <row r="62" spans="1:8" x14ac:dyDescent="0.25">
      <c r="A62" t="s">
        <v>9</v>
      </c>
      <c r="B62" t="s">
        <v>9</v>
      </c>
      <c r="C62" s="1">
        <v>42836</v>
      </c>
      <c r="D62" t="s">
        <v>20</v>
      </c>
      <c r="E62" t="s">
        <v>61</v>
      </c>
      <c r="F62" t="s">
        <v>54</v>
      </c>
      <c r="G62" t="s">
        <v>55</v>
      </c>
      <c r="H62" s="2">
        <v>2542.34</v>
      </c>
    </row>
    <row r="63" spans="1:8" x14ac:dyDescent="0.25">
      <c r="A63" t="s">
        <v>9</v>
      </c>
      <c r="B63" t="s">
        <v>9</v>
      </c>
      <c r="C63" s="1">
        <v>42836</v>
      </c>
      <c r="D63" t="s">
        <v>20</v>
      </c>
      <c r="E63" t="s">
        <v>62</v>
      </c>
      <c r="F63" t="s">
        <v>54</v>
      </c>
      <c r="G63" t="s">
        <v>55</v>
      </c>
      <c r="H63" s="2">
        <v>2356.5500000000002</v>
      </c>
    </row>
    <row r="64" spans="1:8" x14ac:dyDescent="0.25">
      <c r="A64" t="s">
        <v>9</v>
      </c>
      <c r="B64" t="s">
        <v>9</v>
      </c>
      <c r="C64" s="1">
        <v>42835</v>
      </c>
      <c r="D64" t="s">
        <v>20</v>
      </c>
      <c r="E64" t="s">
        <v>62</v>
      </c>
      <c r="F64" t="s">
        <v>54</v>
      </c>
      <c r="G64" t="s">
        <v>56</v>
      </c>
      <c r="H64" s="2">
        <v>2022.94</v>
      </c>
    </row>
    <row r="65" spans="1:8" x14ac:dyDescent="0.25">
      <c r="A65" t="s">
        <v>9</v>
      </c>
      <c r="B65" t="s">
        <v>9</v>
      </c>
      <c r="C65" s="1">
        <v>42835</v>
      </c>
      <c r="D65" t="s">
        <v>20</v>
      </c>
      <c r="E65" t="s">
        <v>61</v>
      </c>
      <c r="F65" t="s">
        <v>54</v>
      </c>
      <c r="G65" t="s">
        <v>56</v>
      </c>
      <c r="H65" s="2">
        <v>1838.41</v>
      </c>
    </row>
    <row r="66" spans="1:8" x14ac:dyDescent="0.25">
      <c r="A66" t="s">
        <v>9</v>
      </c>
      <c r="B66" t="s">
        <v>9</v>
      </c>
      <c r="C66" s="1">
        <v>42842</v>
      </c>
      <c r="D66" t="s">
        <v>20</v>
      </c>
      <c r="E66" t="s">
        <v>28</v>
      </c>
      <c r="F66" t="s">
        <v>54</v>
      </c>
      <c r="G66" t="s">
        <v>57</v>
      </c>
      <c r="H66" s="2">
        <v>1575.3</v>
      </c>
    </row>
    <row r="67" spans="1:8" x14ac:dyDescent="0.25">
      <c r="A67" t="s">
        <v>9</v>
      </c>
      <c r="B67" t="s">
        <v>9</v>
      </c>
      <c r="C67" s="1">
        <v>42835</v>
      </c>
      <c r="D67" t="s">
        <v>20</v>
      </c>
      <c r="E67" t="s">
        <v>28</v>
      </c>
      <c r="F67" t="s">
        <v>54</v>
      </c>
      <c r="G67" t="s">
        <v>56</v>
      </c>
      <c r="H67" s="2">
        <v>1575.23</v>
      </c>
    </row>
    <row r="68" spans="1:8" x14ac:dyDescent="0.25">
      <c r="A68" t="s">
        <v>9</v>
      </c>
      <c r="B68" t="s">
        <v>9</v>
      </c>
      <c r="C68" s="1">
        <v>42835</v>
      </c>
      <c r="D68" t="s">
        <v>20</v>
      </c>
      <c r="E68" t="s">
        <v>63</v>
      </c>
      <c r="F68" t="s">
        <v>54</v>
      </c>
      <c r="G68" t="s">
        <v>56</v>
      </c>
      <c r="H68" s="2">
        <v>1517.2</v>
      </c>
    </row>
    <row r="69" spans="1:8" x14ac:dyDescent="0.25">
      <c r="A69" t="s">
        <v>9</v>
      </c>
      <c r="B69" t="s">
        <v>9</v>
      </c>
      <c r="C69" s="1">
        <v>42842</v>
      </c>
      <c r="D69" t="s">
        <v>20</v>
      </c>
      <c r="E69" t="s">
        <v>62</v>
      </c>
      <c r="F69" t="s">
        <v>54</v>
      </c>
      <c r="G69" t="s">
        <v>57</v>
      </c>
      <c r="H69" s="2">
        <v>1499.22</v>
      </c>
    </row>
    <row r="70" spans="1:8" x14ac:dyDescent="0.25">
      <c r="A70" t="s">
        <v>9</v>
      </c>
      <c r="B70" t="s">
        <v>9</v>
      </c>
      <c r="C70" s="1">
        <v>42836</v>
      </c>
      <c r="D70" t="s">
        <v>20</v>
      </c>
      <c r="E70" t="s">
        <v>28</v>
      </c>
      <c r="F70" t="s">
        <v>54</v>
      </c>
      <c r="G70" t="s">
        <v>55</v>
      </c>
      <c r="H70" s="2">
        <v>1181.44</v>
      </c>
    </row>
    <row r="71" spans="1:8" x14ac:dyDescent="0.25">
      <c r="A71" t="s">
        <v>9</v>
      </c>
      <c r="B71" t="s">
        <v>9</v>
      </c>
      <c r="C71" s="1">
        <v>42836</v>
      </c>
      <c r="D71" t="s">
        <v>20</v>
      </c>
      <c r="E71" t="s">
        <v>64</v>
      </c>
      <c r="F71" t="s">
        <v>54</v>
      </c>
      <c r="G71" t="s">
        <v>55</v>
      </c>
      <c r="H71" s="2">
        <v>980.1</v>
      </c>
    </row>
    <row r="72" spans="1:8" x14ac:dyDescent="0.25">
      <c r="A72" t="s">
        <v>9</v>
      </c>
      <c r="B72" t="s">
        <v>9</v>
      </c>
      <c r="C72" s="1">
        <v>42842</v>
      </c>
      <c r="D72" t="s">
        <v>20</v>
      </c>
      <c r="E72" t="s">
        <v>64</v>
      </c>
      <c r="F72" t="s">
        <v>54</v>
      </c>
      <c r="G72" t="s">
        <v>57</v>
      </c>
      <c r="H72" s="2">
        <v>980.1</v>
      </c>
    </row>
    <row r="73" spans="1:8" x14ac:dyDescent="0.25">
      <c r="A73" t="s">
        <v>9</v>
      </c>
      <c r="B73" t="s">
        <v>9</v>
      </c>
      <c r="C73" s="1">
        <v>42836</v>
      </c>
      <c r="D73" t="s">
        <v>20</v>
      </c>
      <c r="E73" t="s">
        <v>65</v>
      </c>
      <c r="F73" t="s">
        <v>54</v>
      </c>
      <c r="G73" t="s">
        <v>55</v>
      </c>
      <c r="H73" s="2">
        <v>717</v>
      </c>
    </row>
    <row r="74" spans="1:8" x14ac:dyDescent="0.25">
      <c r="A74" t="s">
        <v>9</v>
      </c>
      <c r="B74" t="s">
        <v>9</v>
      </c>
      <c r="C74" s="1">
        <v>42842</v>
      </c>
      <c r="D74" t="s">
        <v>20</v>
      </c>
      <c r="E74" t="s">
        <v>65</v>
      </c>
      <c r="F74" t="s">
        <v>54</v>
      </c>
      <c r="G74" t="s">
        <v>57</v>
      </c>
      <c r="H74" s="2">
        <v>717</v>
      </c>
    </row>
    <row r="75" spans="1:8" x14ac:dyDescent="0.25">
      <c r="A75" t="s">
        <v>9</v>
      </c>
      <c r="B75" t="s">
        <v>9</v>
      </c>
      <c r="C75" s="1">
        <v>42835</v>
      </c>
      <c r="D75" t="s">
        <v>20</v>
      </c>
      <c r="E75" t="s">
        <v>65</v>
      </c>
      <c r="F75" t="s">
        <v>54</v>
      </c>
      <c r="G75" t="s">
        <v>56</v>
      </c>
      <c r="H75" s="2">
        <v>581.35</v>
      </c>
    </row>
    <row r="76" spans="1:8" x14ac:dyDescent="0.25">
      <c r="A76" t="s">
        <v>9</v>
      </c>
      <c r="B76" t="s">
        <v>9</v>
      </c>
      <c r="C76" s="1">
        <v>42842</v>
      </c>
      <c r="D76" t="s">
        <v>20</v>
      </c>
      <c r="E76" t="s">
        <v>63</v>
      </c>
      <c r="F76" t="s">
        <v>54</v>
      </c>
      <c r="G76" t="s">
        <v>57</v>
      </c>
      <c r="H76" s="2">
        <v>505.73</v>
      </c>
    </row>
    <row r="77" spans="1:8" x14ac:dyDescent="0.25">
      <c r="A77" t="s">
        <v>9</v>
      </c>
      <c r="B77" t="s">
        <v>9</v>
      </c>
      <c r="C77" s="1">
        <v>42836</v>
      </c>
      <c r="D77" t="s">
        <v>20</v>
      </c>
      <c r="E77" t="s">
        <v>63</v>
      </c>
      <c r="F77" t="s">
        <v>54</v>
      </c>
      <c r="G77" t="s">
        <v>55</v>
      </c>
      <c r="H77" s="2">
        <v>410.05</v>
      </c>
    </row>
    <row r="78" spans="1:8" x14ac:dyDescent="0.25">
      <c r="A78" t="s">
        <v>9</v>
      </c>
      <c r="B78" t="s">
        <v>9</v>
      </c>
      <c r="C78" s="1">
        <v>42835</v>
      </c>
      <c r="D78" t="s">
        <v>20</v>
      </c>
      <c r="E78" t="s">
        <v>64</v>
      </c>
      <c r="F78" t="s">
        <v>54</v>
      </c>
      <c r="G78" t="s">
        <v>56</v>
      </c>
      <c r="H78" s="2">
        <v>392.04</v>
      </c>
    </row>
    <row r="79" spans="1:8" ht="15.75" thickBot="1" x14ac:dyDescent="0.3">
      <c r="C79" s="1"/>
      <c r="H79" s="3">
        <f>SUM(H55:H78)</f>
        <v>78499.720000000016</v>
      </c>
    </row>
    <row r="80" spans="1:8" ht="15.75" thickTop="1" x14ac:dyDescent="0.25">
      <c r="C80" s="1"/>
      <c r="H80" s="2"/>
    </row>
    <row r="81" spans="1:8" x14ac:dyDescent="0.25">
      <c r="A81" t="s">
        <v>9</v>
      </c>
      <c r="B81" t="s">
        <v>9</v>
      </c>
      <c r="C81" s="1">
        <v>42838</v>
      </c>
      <c r="D81" t="s">
        <v>14</v>
      </c>
      <c r="E81" t="s">
        <v>28</v>
      </c>
      <c r="F81" t="s">
        <v>44</v>
      </c>
      <c r="G81" t="s">
        <v>45</v>
      </c>
      <c r="H81" s="2">
        <v>33084.49</v>
      </c>
    </row>
    <row r="82" spans="1:8" ht="15.75" thickBot="1" x14ac:dyDescent="0.3">
      <c r="H82" s="3">
        <f>SUM(H81)</f>
        <v>33084.49</v>
      </c>
    </row>
    <row r="83" spans="1:8" ht="15.75" thickTop="1" x14ac:dyDescent="0.25"/>
  </sheetData>
  <sortState ref="A2:H55">
    <sortCondition ref="F2:F5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Trasparency_25k_report April 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Pryde, Mark</dc:creator>
  <cp:lastModifiedBy>Drummond, Lynne</cp:lastModifiedBy>
  <dcterms:created xsi:type="dcterms:W3CDTF">2017-05-22T12:47:38Z</dcterms:created>
  <dcterms:modified xsi:type="dcterms:W3CDTF">2017-05-22T13:30:27Z</dcterms:modified>
</cp:coreProperties>
</file>