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\Approved\EXPEND\Serv Off 1 Misc\Public Reform\transparency_spend\£25k reports in Excel\"/>
    </mc:Choice>
  </mc:AlternateContent>
  <xr:revisionPtr revIDLastSave="0" documentId="8_{7C717873-362D-44A1-8A10-395BC54EDE98}" xr6:coauthVersionLast="47" xr6:coauthVersionMax="47" xr10:uidLastSave="{00000000-0000-0000-0000-000000000000}"/>
  <bookViews>
    <workbookView xWindow="-120" yWindow="-120" windowWidth="29040" windowHeight="15840" xr2:uid="{C731F0A8-17AF-40C8-90CC-C3EEFE542B8E}"/>
  </bookViews>
  <sheets>
    <sheet name="Sheet1" sheetId="1" r:id="rId1"/>
  </sheets>
  <definedNames>
    <definedName name="_xlnm._FilterDatabase" localSheetId="0" hidden="1">Sheet1!$A$1:$H$103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1" l="1"/>
  <c r="H82" i="1"/>
  <c r="H79" i="1"/>
  <c r="H74" i="1"/>
  <c r="H70" i="1"/>
  <c r="H67" i="1"/>
  <c r="H60" i="1"/>
  <c r="H57" i="1"/>
  <c r="H52" i="1"/>
  <c r="H48" i="1"/>
  <c r="H28" i="1"/>
  <c r="H10" i="1"/>
  <c r="H7" i="1"/>
  <c r="H4" i="1"/>
</calcChain>
</file>

<file path=xl/sharedStrings.xml><?xml version="1.0" encoding="utf-8"?>
<sst xmlns="http://schemas.openxmlformats.org/spreadsheetml/2006/main" count="464" uniqueCount="69">
  <si>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</si>
  <si>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</si>
  <si>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</si>
  <si>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</si>
  <si>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</si>
  <si>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</si>
  <si>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</si>
  <si>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</si>
  <si>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</si>
  <si>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Enablement</t>
  </si>
  <si>
    <t>LORIEN RESOURCING LTD</t>
  </si>
  <si>
    <t>PL1 - 171811</t>
  </si>
  <si>
    <t>IT Development</t>
  </si>
  <si>
    <t>Agile Coaches Team - SD</t>
  </si>
  <si>
    <t>TALENT INTERNATIONAL UK LTD</t>
  </si>
  <si>
    <t>PL1 - 171813</t>
  </si>
  <si>
    <t>Communications</t>
  </si>
  <si>
    <t>VENESKY BROWN</t>
  </si>
  <si>
    <t>PL1 - 171919</t>
  </si>
  <si>
    <t>Cross Digital</t>
  </si>
  <si>
    <t>HROD</t>
  </si>
  <si>
    <t>New Registers</t>
  </si>
  <si>
    <t>HAYS HUMAN RESOURCES</t>
  </si>
  <si>
    <t>PL1 - 171927</t>
  </si>
  <si>
    <t>Cleaning</t>
  </si>
  <si>
    <t>MBH Estates</t>
  </si>
  <si>
    <t>COMPLETE CLEANING SERVICES LTD</t>
  </si>
  <si>
    <t>PL1 - 171928</t>
  </si>
  <si>
    <t>St Vincent Plaza</t>
  </si>
  <si>
    <t>PL1 - 171933</t>
  </si>
  <si>
    <t>HARVEY NASH</t>
  </si>
  <si>
    <t>PL1 - 171936</t>
  </si>
  <si>
    <t>PL1 - 171937</t>
  </si>
  <si>
    <t>PL1 - 171971</t>
  </si>
  <si>
    <t>Business Analyst Team - SD</t>
  </si>
  <si>
    <t>Service Designers - SD</t>
  </si>
  <si>
    <t>UX Team - SD</t>
  </si>
  <si>
    <t>MORGAN PHILIPS UK LTD</t>
  </si>
  <si>
    <t>PL1 - 171993</t>
  </si>
  <si>
    <t>Security Expenditure - FM</t>
  </si>
  <si>
    <t>CORPS SECURITY</t>
  </si>
  <si>
    <t>PL1 - 172055</t>
  </si>
  <si>
    <t>PL1 - 172058</t>
  </si>
  <si>
    <t>Financial Accounting</t>
  </si>
  <si>
    <t>PL1 - 172064</t>
  </si>
  <si>
    <t>Current Computer Expenses</t>
  </si>
  <si>
    <t>NIGSUN LTD</t>
  </si>
  <si>
    <t>PL1 - 172163</t>
  </si>
  <si>
    <t>SANDERSON GOVERNMENT &amp; DEFENCE LTD</t>
  </si>
  <si>
    <t>PL1 - 172166</t>
  </si>
  <si>
    <t>PL1 - 172230</t>
  </si>
  <si>
    <t>Computer Inventory</t>
  </si>
  <si>
    <t>PHOENIX SOFTWARE</t>
  </si>
  <si>
    <t>PL1 - 172236</t>
  </si>
  <si>
    <t>PARITY PROFESSIONALS LTD</t>
  </si>
  <si>
    <t>PL1 - 172334</t>
  </si>
  <si>
    <t>PL1 - 172344</t>
  </si>
  <si>
    <t>PL1 - 172357</t>
  </si>
  <si>
    <t>TRUSTSTREAM SECURITY SOLUTIONS</t>
  </si>
  <si>
    <t>PL1 - 172382</t>
  </si>
  <si>
    <t>Sundry Staff Costs</t>
  </si>
  <si>
    <t>GATENBYSANDERSON LTD</t>
  </si>
  <si>
    <t>PL1 - 172456</t>
  </si>
  <si>
    <t>PL1 - 172497</t>
  </si>
  <si>
    <t>PL1 - 172585</t>
  </si>
  <si>
    <t>PL1 - 172588</t>
  </si>
  <si>
    <t>PL1 - 172622</t>
  </si>
  <si>
    <t>PL1 - 172629</t>
  </si>
  <si>
    <t>Fixed Term 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</si>
</sst>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1" xfId="0" applyFont="1" applyBorder="1"/>
    <xf numFmtId="14" fontId="2" fillId="0" borderId="0" xfId="0" applyNumberFormat="1" applyFont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A689-2609-445E-82E7-05FEE5007E1A}">
  <dimension ref="A1:K105"/>
  <sheetViews>
    <sheetView tabSelected="1" topLeftCell="A10" workbookViewId="0">
      <selection activeCell="K20" sqref="K20"/>
    </sheetView>
  </sheetViews>
  <sheetFormatPr defaultRowHeight="15" x14ac:dyDescent="0.25"/>
  <cols>
    <col min="1" max="2" width="19.7109375" style="1" bestFit="1" customWidth="1"/>
    <col min="3" max="3" width="10.7109375" style="5" bestFit="1" customWidth="1"/>
    <col min="4" max="4" width="26.28515625" style="1" bestFit="1" customWidth="1"/>
    <col min="5" max="5" width="25.28515625" style="1" bestFit="1" customWidth="1"/>
    <col min="6" max="6" width="39.85546875" style="1" bestFit="1" customWidth="1"/>
    <col min="7" max="7" width="18.85546875" style="1" bestFit="1" customWidth="1"/>
    <col min="8" max="8" width="9" style="1" bestFit="1" customWidth="1"/>
    <col min="9" max="16384" width="9.140625" style="1"/>
  </cols>
  <sheetData>
    <row r="1" spans="1:11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</row>
    <row r="2" spans="1:11" x14ac:dyDescent="0.25">
      <c r="A2" s="1" t="s">
        <v>8</v>
      </c>
      <c r="B2" s="1" t="s">
        <v>8</v>
      </c>
      <c r="C2" s="5">
        <v>44537</v>
      </c>
      <c r="D2" s="1" t="s">
        <v>24</v>
      </c>
      <c r="E2" s="1" t="s">
        <v>25</v>
      </c>
      <c r="F2" s="1" t="s">
        <v>26</v>
      </c>
      <c r="G2" s="1" t="s">
        <v>27</v>
      </c>
      <c r="H2" s="1">
        <v>25449.26</v>
      </c>
    </row>
    <row r="3" spans="1:11" x14ac:dyDescent="0.25">
      <c r="A3" s="1" t="s">
        <v>8</v>
      </c>
      <c r="B3" s="1" t="s">
        <v>8</v>
      </c>
      <c r="C3" s="5">
        <v>44537</v>
      </c>
      <c r="D3" s="1" t="s">
        <v>24</v>
      </c>
      <c r="E3" s="1" t="s">
        <v>28</v>
      </c>
      <c r="F3" s="1" t="s">
        <v>26</v>
      </c>
      <c r="G3" s="1" t="s">
        <v>27</v>
      </c>
      <c r="H3" s="1">
        <v>9564.49</v>
      </c>
    </row>
    <row r="4" spans="1:11" ht="15.75" thickBot="1" x14ac:dyDescent="0.3">
      <c r="H4" s="3">
        <f>SUM(H2:H3)</f>
        <v>35013.75</v>
      </c>
    </row>
    <row r="5" spans="1:11" ht="15.75" thickTop="1" x14ac:dyDescent="0.25"/>
    <row r="6" spans="1:11" x14ac:dyDescent="0.25">
      <c r="A6" s="1" t="s">
        <v>8</v>
      </c>
      <c r="B6" s="1" t="s">
        <v>8</v>
      </c>
      <c r="C6" s="5">
        <v>44540</v>
      </c>
      <c r="D6" s="1" t="s">
        <v>39</v>
      </c>
      <c r="E6" s="1" t="s">
        <v>25</v>
      </c>
      <c r="F6" s="1" t="s">
        <v>40</v>
      </c>
      <c r="G6" s="1" t="s">
        <v>41</v>
      </c>
      <c r="H6" s="1">
        <v>34034.21</v>
      </c>
    </row>
    <row r="7" spans="1:11" ht="15.75" thickBot="1" x14ac:dyDescent="0.3">
      <c r="H7" s="3">
        <f>SUM(H6)</f>
        <v>34034.21</v>
      </c>
    </row>
    <row r="8" spans="1:11" ht="15.75" thickTop="1" x14ac:dyDescent="0.25"/>
    <row r="9" spans="1:11" x14ac:dyDescent="0.25">
      <c r="A9" s="1" t="s">
        <v>8</v>
      </c>
      <c r="B9" s="1" t="s">
        <v>8</v>
      </c>
      <c r="C9" s="5">
        <v>44554</v>
      </c>
      <c r="D9" s="1" t="s">
        <v>60</v>
      </c>
      <c r="E9" s="1" t="s">
        <v>20</v>
      </c>
      <c r="F9" s="1" t="s">
        <v>61</v>
      </c>
      <c r="G9" s="1" t="s">
        <v>62</v>
      </c>
      <c r="H9" s="1">
        <v>27030.51</v>
      </c>
    </row>
    <row r="10" spans="1:11" ht="15.75" thickBot="1" x14ac:dyDescent="0.3">
      <c r="H10" s="3">
        <f>SUM(H9)</f>
        <v>27030.51</v>
      </c>
    </row>
    <row r="11" spans="1:11" ht="15.75" thickTop="1" x14ac:dyDescent="0.25"/>
    <row r="12" spans="1:11" x14ac:dyDescent="0.25">
      <c r="A12" s="1" t="s">
        <v>8</v>
      </c>
      <c r="B12" s="1" t="s">
        <v>8</v>
      </c>
      <c r="C12" s="5">
        <v>44537</v>
      </c>
      <c r="D12" s="1" t="s">
        <v>68</v>
      </c>
      <c r="E12" s="1" t="s">
        <v>19</v>
      </c>
      <c r="F12" s="1" t="s">
        <v>30</v>
      </c>
      <c r="G12" s="1" t="s">
        <v>31</v>
      </c>
      <c r="H12" s="1">
        <v>8488.99</v>
      </c>
    </row>
    <row r="13" spans="1:11" x14ac:dyDescent="0.25">
      <c r="A13" s="1" t="s">
        <v>8</v>
      </c>
      <c r="B13" s="1" t="s">
        <v>8</v>
      </c>
      <c r="C13" s="5">
        <v>44537</v>
      </c>
      <c r="D13" s="1" t="s">
        <v>68</v>
      </c>
      <c r="E13" s="1" t="s">
        <v>9</v>
      </c>
      <c r="F13" s="1" t="s">
        <v>30</v>
      </c>
      <c r="G13" s="1" t="s">
        <v>31</v>
      </c>
      <c r="H13" s="1">
        <v>7160.3200000000006</v>
      </c>
    </row>
    <row r="14" spans="1:11" x14ac:dyDescent="0.25">
      <c r="A14" s="1" t="s">
        <v>8</v>
      </c>
      <c r="B14" s="1" t="s">
        <v>8</v>
      </c>
      <c r="C14" s="5">
        <v>44537</v>
      </c>
      <c r="D14" s="1" t="s">
        <v>68</v>
      </c>
      <c r="E14" s="1" t="s">
        <v>12</v>
      </c>
      <c r="F14" s="1" t="s">
        <v>30</v>
      </c>
      <c r="G14" s="1" t="s">
        <v>31</v>
      </c>
      <c r="H14" s="1">
        <v>6268.85</v>
      </c>
    </row>
    <row r="15" spans="1:11" x14ac:dyDescent="0.25">
      <c r="A15" s="1" t="s">
        <v>8</v>
      </c>
      <c r="B15" s="1" t="s">
        <v>8</v>
      </c>
      <c r="C15" s="5">
        <v>44537</v>
      </c>
      <c r="D15" s="1" t="s">
        <v>68</v>
      </c>
      <c r="E15" s="1" t="s">
        <v>21</v>
      </c>
      <c r="F15" s="1" t="s">
        <v>30</v>
      </c>
      <c r="G15" s="1" t="s">
        <v>31</v>
      </c>
      <c r="H15" s="1">
        <v>24833.919999999998</v>
      </c>
    </row>
    <row r="16" spans="1:11" x14ac:dyDescent="0.25">
      <c r="A16" s="1" t="s">
        <v>8</v>
      </c>
      <c r="B16" s="1" t="s">
        <v>8</v>
      </c>
      <c r="C16" s="5">
        <v>44538</v>
      </c>
      <c r="D16" s="1" t="s">
        <v>68</v>
      </c>
      <c r="E16" s="1" t="s">
        <v>13</v>
      </c>
      <c r="F16" s="1" t="s">
        <v>30</v>
      </c>
      <c r="G16" s="1" t="s">
        <v>33</v>
      </c>
      <c r="H16" s="1">
        <v>2968.06</v>
      </c>
    </row>
    <row r="17" spans="1:8" x14ac:dyDescent="0.25">
      <c r="A17" s="1" t="s">
        <v>8</v>
      </c>
      <c r="B17" s="1" t="s">
        <v>8</v>
      </c>
      <c r="C17" s="5">
        <v>44538</v>
      </c>
      <c r="D17" s="1" t="s">
        <v>68</v>
      </c>
      <c r="E17" s="1" t="s">
        <v>34</v>
      </c>
      <c r="F17" s="1" t="s">
        <v>30</v>
      </c>
      <c r="G17" s="1" t="s">
        <v>33</v>
      </c>
      <c r="H17" s="1">
        <v>12392.69</v>
      </c>
    </row>
    <row r="18" spans="1:8" x14ac:dyDescent="0.25">
      <c r="A18" s="1" t="s">
        <v>8</v>
      </c>
      <c r="B18" s="1" t="s">
        <v>8</v>
      </c>
      <c r="C18" s="5">
        <v>44538</v>
      </c>
      <c r="D18" s="1" t="s">
        <v>68</v>
      </c>
      <c r="E18" s="1" t="s">
        <v>19</v>
      </c>
      <c r="F18" s="1" t="s">
        <v>30</v>
      </c>
      <c r="G18" s="1" t="s">
        <v>33</v>
      </c>
      <c r="H18" s="1">
        <v>3514.44</v>
      </c>
    </row>
    <row r="19" spans="1:8" x14ac:dyDescent="0.25">
      <c r="A19" s="1" t="s">
        <v>8</v>
      </c>
      <c r="B19" s="1" t="s">
        <v>8</v>
      </c>
      <c r="C19" s="5">
        <v>44538</v>
      </c>
      <c r="D19" s="1" t="s">
        <v>68</v>
      </c>
      <c r="E19" s="1" t="s">
        <v>9</v>
      </c>
      <c r="F19" s="1" t="s">
        <v>30</v>
      </c>
      <c r="G19" s="1" t="s">
        <v>33</v>
      </c>
      <c r="H19" s="1">
        <v>57593.48</v>
      </c>
    </row>
    <row r="20" spans="1:8" x14ac:dyDescent="0.25">
      <c r="A20" s="1" t="s">
        <v>8</v>
      </c>
      <c r="B20" s="1" t="s">
        <v>8</v>
      </c>
      <c r="C20" s="5">
        <v>44538</v>
      </c>
      <c r="D20" s="1" t="s">
        <v>68</v>
      </c>
      <c r="E20" s="1" t="s">
        <v>12</v>
      </c>
      <c r="F20" s="1" t="s">
        <v>30</v>
      </c>
      <c r="G20" s="1" t="s">
        <v>33</v>
      </c>
      <c r="H20" s="1">
        <v>3209.51</v>
      </c>
    </row>
    <row r="21" spans="1:8" x14ac:dyDescent="0.25">
      <c r="A21" s="1" t="s">
        <v>8</v>
      </c>
      <c r="B21" s="1" t="s">
        <v>8</v>
      </c>
      <c r="C21" s="5">
        <v>44538</v>
      </c>
      <c r="D21" s="1" t="s">
        <v>68</v>
      </c>
      <c r="E21" s="1" t="s">
        <v>35</v>
      </c>
      <c r="F21" s="1" t="s">
        <v>30</v>
      </c>
      <c r="G21" s="1" t="s">
        <v>33</v>
      </c>
      <c r="H21" s="1">
        <v>2258.08</v>
      </c>
    </row>
    <row r="22" spans="1:8" x14ac:dyDescent="0.25">
      <c r="A22" s="1" t="s">
        <v>8</v>
      </c>
      <c r="B22" s="1" t="s">
        <v>8</v>
      </c>
      <c r="C22" s="5">
        <v>44538</v>
      </c>
      <c r="D22" s="1" t="s">
        <v>68</v>
      </c>
      <c r="E22" s="1" t="s">
        <v>36</v>
      </c>
      <c r="F22" s="1" t="s">
        <v>30</v>
      </c>
      <c r="G22" s="1" t="s">
        <v>33</v>
      </c>
      <c r="H22" s="1">
        <v>4798.88</v>
      </c>
    </row>
    <row r="23" spans="1:8" x14ac:dyDescent="0.25">
      <c r="A23" s="1" t="s">
        <v>8</v>
      </c>
      <c r="B23" s="1" t="s">
        <v>8</v>
      </c>
      <c r="C23" s="5">
        <v>44560</v>
      </c>
      <c r="D23" s="1" t="s">
        <v>68</v>
      </c>
      <c r="E23" s="1" t="s">
        <v>19</v>
      </c>
      <c r="F23" s="1" t="s">
        <v>30</v>
      </c>
      <c r="G23" s="1" t="s">
        <v>65</v>
      </c>
      <c r="H23" s="1">
        <v>33501.58</v>
      </c>
    </row>
    <row r="24" spans="1:8" x14ac:dyDescent="0.25">
      <c r="A24" s="1" t="s">
        <v>8</v>
      </c>
      <c r="B24" s="1" t="s">
        <v>8</v>
      </c>
      <c r="C24" s="5">
        <v>44560</v>
      </c>
      <c r="D24" s="1" t="s">
        <v>68</v>
      </c>
      <c r="E24" s="1" t="s">
        <v>9</v>
      </c>
      <c r="F24" s="1" t="s">
        <v>30</v>
      </c>
      <c r="G24" s="1" t="s">
        <v>65</v>
      </c>
      <c r="H24" s="1">
        <v>42050.8</v>
      </c>
    </row>
    <row r="25" spans="1:8" x14ac:dyDescent="0.25">
      <c r="A25" s="1" t="s">
        <v>8</v>
      </c>
      <c r="B25" s="1" t="s">
        <v>8</v>
      </c>
      <c r="C25" s="5">
        <v>44560</v>
      </c>
      <c r="D25" s="1" t="s">
        <v>68</v>
      </c>
      <c r="E25" s="1" t="s">
        <v>12</v>
      </c>
      <c r="F25" s="1" t="s">
        <v>30</v>
      </c>
      <c r="G25" s="1" t="s">
        <v>65</v>
      </c>
      <c r="H25" s="1">
        <v>9504.85</v>
      </c>
    </row>
    <row r="26" spans="1:8" x14ac:dyDescent="0.25">
      <c r="A26" s="1" t="s">
        <v>8</v>
      </c>
      <c r="B26" s="1" t="s">
        <v>8</v>
      </c>
      <c r="C26" s="5">
        <v>44561</v>
      </c>
      <c r="D26" s="1" t="s">
        <v>68</v>
      </c>
      <c r="E26" s="1" t="s">
        <v>9</v>
      </c>
      <c r="F26" s="1" t="s">
        <v>30</v>
      </c>
      <c r="G26" s="1" t="s">
        <v>66</v>
      </c>
      <c r="H26" s="1">
        <v>27766.639999999999</v>
      </c>
    </row>
    <row r="27" spans="1:8" x14ac:dyDescent="0.25">
      <c r="A27" s="1" t="s">
        <v>8</v>
      </c>
      <c r="B27" s="1" t="s">
        <v>8</v>
      </c>
      <c r="C27" s="5">
        <v>44561</v>
      </c>
      <c r="D27" s="1" t="s">
        <v>68</v>
      </c>
      <c r="E27" s="1" t="s">
        <v>12</v>
      </c>
      <c r="F27" s="1" t="s">
        <v>30</v>
      </c>
      <c r="G27" s="1" t="s">
        <v>66</v>
      </c>
      <c r="H27" s="1">
        <v>9628.52</v>
      </c>
    </row>
    <row r="28" spans="1:8" ht="15.75" thickBot="1" x14ac:dyDescent="0.3">
      <c r="H28" s="3">
        <f>SUM(H12:H27)</f>
        <v>255939.60999999996</v>
      </c>
    </row>
    <row r="29" spans="1:8" ht="15.75" thickTop="1" x14ac:dyDescent="0.25"/>
    <row r="30" spans="1:8" x14ac:dyDescent="0.25">
      <c r="A30" s="1" t="s">
        <v>8</v>
      </c>
      <c r="B30" s="1" t="s">
        <v>8</v>
      </c>
      <c r="C30" s="5">
        <v>44537</v>
      </c>
      <c r="D30" s="1" t="s">
        <v>68</v>
      </c>
      <c r="E30" s="1" t="s">
        <v>9</v>
      </c>
      <c r="F30" s="1" t="s">
        <v>22</v>
      </c>
      <c r="G30" s="1" t="s">
        <v>23</v>
      </c>
      <c r="H30" s="1">
        <v>14392.730000000001</v>
      </c>
    </row>
    <row r="31" spans="1:8" x14ac:dyDescent="0.25">
      <c r="A31" s="1" t="s">
        <v>8</v>
      </c>
      <c r="B31" s="1" t="s">
        <v>8</v>
      </c>
      <c r="C31" s="5">
        <v>44537</v>
      </c>
      <c r="D31" s="1" t="s">
        <v>68</v>
      </c>
      <c r="E31" s="1" t="s">
        <v>12</v>
      </c>
      <c r="F31" s="1" t="s">
        <v>22</v>
      </c>
      <c r="G31" s="1" t="s">
        <v>23</v>
      </c>
      <c r="H31" s="1">
        <v>25040.040000000005</v>
      </c>
    </row>
    <row r="32" spans="1:8" x14ac:dyDescent="0.25">
      <c r="A32" s="1" t="s">
        <v>8</v>
      </c>
      <c r="B32" s="1" t="s">
        <v>8</v>
      </c>
      <c r="C32" s="5">
        <v>44537</v>
      </c>
      <c r="D32" s="1" t="s">
        <v>68</v>
      </c>
      <c r="E32" s="1" t="s">
        <v>19</v>
      </c>
      <c r="F32" s="1" t="s">
        <v>22</v>
      </c>
      <c r="G32" s="1" t="s">
        <v>32</v>
      </c>
      <c r="H32" s="1">
        <v>3474.51</v>
      </c>
    </row>
    <row r="33" spans="1:8" x14ac:dyDescent="0.25">
      <c r="A33" s="1" t="s">
        <v>8</v>
      </c>
      <c r="B33" s="1" t="s">
        <v>8</v>
      </c>
      <c r="C33" s="5">
        <v>44537</v>
      </c>
      <c r="D33" s="1" t="s">
        <v>68</v>
      </c>
      <c r="E33" s="1" t="s">
        <v>9</v>
      </c>
      <c r="F33" s="1" t="s">
        <v>22</v>
      </c>
      <c r="G33" s="1" t="s">
        <v>32</v>
      </c>
      <c r="H33" s="1">
        <v>11954.67</v>
      </c>
    </row>
    <row r="34" spans="1:8" x14ac:dyDescent="0.25">
      <c r="A34" s="1" t="s">
        <v>8</v>
      </c>
      <c r="B34" s="1" t="s">
        <v>8</v>
      </c>
      <c r="C34" s="5">
        <v>44537</v>
      </c>
      <c r="D34" s="1" t="s">
        <v>68</v>
      </c>
      <c r="E34" s="1" t="s">
        <v>12</v>
      </c>
      <c r="F34" s="1" t="s">
        <v>22</v>
      </c>
      <c r="G34" s="1" t="s">
        <v>32</v>
      </c>
      <c r="H34" s="1">
        <v>10230.450000000001</v>
      </c>
    </row>
    <row r="35" spans="1:8" x14ac:dyDescent="0.25">
      <c r="A35" s="1" t="s">
        <v>8</v>
      </c>
      <c r="B35" s="1" t="s">
        <v>8</v>
      </c>
      <c r="C35" s="5">
        <v>44540</v>
      </c>
      <c r="D35" s="1" t="s">
        <v>68</v>
      </c>
      <c r="E35" s="1" t="s">
        <v>9</v>
      </c>
      <c r="F35" s="1" t="s">
        <v>22</v>
      </c>
      <c r="G35" s="1" t="s">
        <v>42</v>
      </c>
      <c r="H35" s="1">
        <v>12284.46</v>
      </c>
    </row>
    <row r="36" spans="1:8" x14ac:dyDescent="0.25">
      <c r="A36" s="1" t="s">
        <v>8</v>
      </c>
      <c r="B36" s="1" t="s">
        <v>8</v>
      </c>
      <c r="C36" s="5">
        <v>44540</v>
      </c>
      <c r="D36" s="1" t="s">
        <v>68</v>
      </c>
      <c r="E36" s="1" t="s">
        <v>43</v>
      </c>
      <c r="F36" s="1" t="s">
        <v>22</v>
      </c>
      <c r="G36" s="1" t="s">
        <v>42</v>
      </c>
      <c r="H36" s="1">
        <v>2724.25</v>
      </c>
    </row>
    <row r="37" spans="1:8" x14ac:dyDescent="0.25">
      <c r="A37" s="1" t="s">
        <v>8</v>
      </c>
      <c r="B37" s="1" t="s">
        <v>8</v>
      </c>
      <c r="C37" s="5">
        <v>44540</v>
      </c>
      <c r="D37" s="1" t="s">
        <v>68</v>
      </c>
      <c r="E37" s="1" t="s">
        <v>12</v>
      </c>
      <c r="F37" s="1" t="s">
        <v>22</v>
      </c>
      <c r="G37" s="1" t="s">
        <v>42</v>
      </c>
      <c r="H37" s="1">
        <v>20287.61</v>
      </c>
    </row>
    <row r="38" spans="1:8" x14ac:dyDescent="0.25">
      <c r="A38" s="1" t="s">
        <v>8</v>
      </c>
      <c r="B38" s="1" t="s">
        <v>8</v>
      </c>
      <c r="C38" s="5">
        <v>44550</v>
      </c>
      <c r="D38" s="1" t="s">
        <v>68</v>
      </c>
      <c r="E38" s="1" t="s">
        <v>34</v>
      </c>
      <c r="F38" s="1" t="s">
        <v>22</v>
      </c>
      <c r="G38" s="1" t="s">
        <v>50</v>
      </c>
      <c r="H38" s="1">
        <v>5012.01</v>
      </c>
    </row>
    <row r="39" spans="1:8" x14ac:dyDescent="0.25">
      <c r="A39" s="1" t="s">
        <v>8</v>
      </c>
      <c r="B39" s="1" t="s">
        <v>8</v>
      </c>
      <c r="C39" s="5">
        <v>44550</v>
      </c>
      <c r="D39" s="1" t="s">
        <v>68</v>
      </c>
      <c r="E39" s="1" t="s">
        <v>9</v>
      </c>
      <c r="F39" s="1" t="s">
        <v>22</v>
      </c>
      <c r="G39" s="1" t="s">
        <v>50</v>
      </c>
      <c r="H39" s="1">
        <v>14810.840000000002</v>
      </c>
    </row>
    <row r="40" spans="1:8" x14ac:dyDescent="0.25">
      <c r="A40" s="1" t="s">
        <v>8</v>
      </c>
      <c r="B40" s="1" t="s">
        <v>8</v>
      </c>
      <c r="C40" s="5">
        <v>44550</v>
      </c>
      <c r="D40" s="1" t="s">
        <v>68</v>
      </c>
      <c r="E40" s="1" t="s">
        <v>43</v>
      </c>
      <c r="F40" s="1" t="s">
        <v>22</v>
      </c>
      <c r="G40" s="1" t="s">
        <v>50</v>
      </c>
      <c r="H40" s="1">
        <v>2468.21</v>
      </c>
    </row>
    <row r="41" spans="1:8" x14ac:dyDescent="0.25">
      <c r="A41" s="1" t="s">
        <v>8</v>
      </c>
      <c r="B41" s="1" t="s">
        <v>8</v>
      </c>
      <c r="C41" s="5">
        <v>44550</v>
      </c>
      <c r="D41" s="1" t="s">
        <v>68</v>
      </c>
      <c r="E41" s="1" t="s">
        <v>12</v>
      </c>
      <c r="F41" s="1" t="s">
        <v>22</v>
      </c>
      <c r="G41" s="1" t="s">
        <v>50</v>
      </c>
      <c r="H41" s="1">
        <v>40048.169999999991</v>
      </c>
    </row>
    <row r="42" spans="1:8" x14ac:dyDescent="0.25">
      <c r="A42" s="1" t="s">
        <v>8</v>
      </c>
      <c r="B42" s="1" t="s">
        <v>8</v>
      </c>
      <c r="C42" s="5">
        <v>44550</v>
      </c>
      <c r="D42" s="1" t="s">
        <v>68</v>
      </c>
      <c r="E42" s="1" t="s">
        <v>35</v>
      </c>
      <c r="F42" s="1" t="s">
        <v>22</v>
      </c>
      <c r="G42" s="1" t="s">
        <v>50</v>
      </c>
      <c r="H42" s="1">
        <v>3436.05</v>
      </c>
    </row>
    <row r="43" spans="1:8" x14ac:dyDescent="0.25">
      <c r="A43" s="1" t="s">
        <v>8</v>
      </c>
      <c r="B43" s="1" t="s">
        <v>8</v>
      </c>
      <c r="C43" s="5">
        <v>44554</v>
      </c>
      <c r="D43" s="1" t="s">
        <v>68</v>
      </c>
      <c r="E43" s="1" t="s">
        <v>9</v>
      </c>
      <c r="F43" s="1" t="s">
        <v>22</v>
      </c>
      <c r="G43" s="1" t="s">
        <v>63</v>
      </c>
      <c r="H43" s="1">
        <v>16094.64</v>
      </c>
    </row>
    <row r="44" spans="1:8" x14ac:dyDescent="0.25">
      <c r="A44" s="1" t="s">
        <v>8</v>
      </c>
      <c r="B44" s="1" t="s">
        <v>8</v>
      </c>
      <c r="C44" s="5">
        <v>44554</v>
      </c>
      <c r="D44" s="1" t="s">
        <v>68</v>
      </c>
      <c r="E44" s="1" t="s">
        <v>12</v>
      </c>
      <c r="F44" s="1" t="s">
        <v>22</v>
      </c>
      <c r="G44" s="1" t="s">
        <v>63</v>
      </c>
      <c r="H44" s="1">
        <v>16294.87</v>
      </c>
    </row>
    <row r="45" spans="1:8" x14ac:dyDescent="0.25">
      <c r="A45" s="1" t="s">
        <v>8</v>
      </c>
      <c r="B45" s="1" t="s">
        <v>8</v>
      </c>
      <c r="C45" s="5">
        <v>44561</v>
      </c>
      <c r="D45" s="1" t="s">
        <v>68</v>
      </c>
      <c r="E45" s="1" t="s">
        <v>19</v>
      </c>
      <c r="F45" s="1" t="s">
        <v>22</v>
      </c>
      <c r="G45" s="1" t="s">
        <v>67</v>
      </c>
      <c r="H45" s="1">
        <v>12508.240000000002</v>
      </c>
    </row>
    <row r="46" spans="1:8" x14ac:dyDescent="0.25">
      <c r="A46" s="1" t="s">
        <v>8</v>
      </c>
      <c r="B46" s="1" t="s">
        <v>8</v>
      </c>
      <c r="C46" s="5">
        <v>44561</v>
      </c>
      <c r="D46" s="1" t="s">
        <v>68</v>
      </c>
      <c r="E46" s="1" t="s">
        <v>9</v>
      </c>
      <c r="F46" s="1" t="s">
        <v>22</v>
      </c>
      <c r="G46" s="1" t="s">
        <v>67</v>
      </c>
      <c r="H46" s="1">
        <v>9746.2999999999993</v>
      </c>
    </row>
    <row r="47" spans="1:8" x14ac:dyDescent="0.25">
      <c r="A47" s="1" t="s">
        <v>8</v>
      </c>
      <c r="B47" s="1" t="s">
        <v>8</v>
      </c>
      <c r="C47" s="5">
        <v>44561</v>
      </c>
      <c r="D47" s="1" t="s">
        <v>68</v>
      </c>
      <c r="E47" s="1" t="s">
        <v>12</v>
      </c>
      <c r="F47" s="1" t="s">
        <v>22</v>
      </c>
      <c r="G47" s="1" t="s">
        <v>67</v>
      </c>
      <c r="H47" s="1">
        <v>23494.94</v>
      </c>
    </row>
    <row r="48" spans="1:8" ht="15.75" thickBot="1" x14ac:dyDescent="0.3">
      <c r="H48" s="3">
        <f>SUM(H30:H47)</f>
        <v>244302.99</v>
      </c>
    </row>
    <row r="49" spans="1:8" ht="15.75" thickTop="1" x14ac:dyDescent="0.25"/>
    <row r="50" spans="1:8" x14ac:dyDescent="0.25">
      <c r="A50" s="1" t="s">
        <v>8</v>
      </c>
      <c r="B50" s="1" t="s">
        <v>8</v>
      </c>
      <c r="C50" s="5">
        <v>44533</v>
      </c>
      <c r="D50" s="1" t="s">
        <v>68</v>
      </c>
      <c r="E50" s="1" t="s">
        <v>9</v>
      </c>
      <c r="F50" s="1" t="s">
        <v>10</v>
      </c>
      <c r="G50" s="1" t="s">
        <v>11</v>
      </c>
      <c r="H50" s="1">
        <v>11892</v>
      </c>
    </row>
    <row r="51" spans="1:8" x14ac:dyDescent="0.25">
      <c r="A51" s="1" t="s">
        <v>8</v>
      </c>
      <c r="B51" s="1" t="s">
        <v>8</v>
      </c>
      <c r="C51" s="5">
        <v>44533</v>
      </c>
      <c r="D51" s="1" t="s">
        <v>68</v>
      </c>
      <c r="E51" s="1" t="s">
        <v>12</v>
      </c>
      <c r="F51" s="1" t="s">
        <v>10</v>
      </c>
      <c r="G51" s="1" t="s">
        <v>11</v>
      </c>
      <c r="H51" s="1">
        <v>20826.7</v>
      </c>
    </row>
    <row r="52" spans="1:8" ht="15.75" thickBot="1" x14ac:dyDescent="0.3">
      <c r="H52" s="3">
        <f>SUM(H50:H51)</f>
        <v>32718.7</v>
      </c>
    </row>
    <row r="53" spans="1:8" ht="15.75" thickTop="1" x14ac:dyDescent="0.25"/>
    <row r="54" spans="1:8" x14ac:dyDescent="0.25">
      <c r="A54" s="1" t="s">
        <v>8</v>
      </c>
      <c r="B54" s="1" t="s">
        <v>8</v>
      </c>
      <c r="C54" s="5">
        <v>44539</v>
      </c>
      <c r="D54" s="1" t="s">
        <v>68</v>
      </c>
      <c r="E54" s="1" t="s">
        <v>34</v>
      </c>
      <c r="F54" s="1" t="s">
        <v>37</v>
      </c>
      <c r="G54" s="1" t="s">
        <v>38</v>
      </c>
      <c r="H54" s="1">
        <v>2803.16</v>
      </c>
    </row>
    <row r="55" spans="1:8" x14ac:dyDescent="0.25">
      <c r="A55" s="1" t="s">
        <v>8</v>
      </c>
      <c r="B55" s="1" t="s">
        <v>8</v>
      </c>
      <c r="C55" s="5">
        <v>44539</v>
      </c>
      <c r="D55" s="1" t="s">
        <v>68</v>
      </c>
      <c r="E55" s="1" t="s">
        <v>9</v>
      </c>
      <c r="F55" s="1" t="s">
        <v>37</v>
      </c>
      <c r="G55" s="1" t="s">
        <v>38</v>
      </c>
      <c r="H55" s="1">
        <v>5300.1</v>
      </c>
    </row>
    <row r="56" spans="1:8" x14ac:dyDescent="0.25">
      <c r="A56" s="1" t="s">
        <v>8</v>
      </c>
      <c r="B56" s="1" t="s">
        <v>8</v>
      </c>
      <c r="C56" s="5">
        <v>44539</v>
      </c>
      <c r="D56" s="1" t="s">
        <v>68</v>
      </c>
      <c r="E56" s="1" t="s">
        <v>12</v>
      </c>
      <c r="F56" s="1" t="s">
        <v>37</v>
      </c>
      <c r="G56" s="1" t="s">
        <v>38</v>
      </c>
      <c r="H56" s="1">
        <v>22901.15</v>
      </c>
    </row>
    <row r="57" spans="1:8" ht="15.75" thickBot="1" x14ac:dyDescent="0.3">
      <c r="H57" s="3">
        <f>SUM(H54:H56)</f>
        <v>31004.410000000003</v>
      </c>
    </row>
    <row r="58" spans="1:8" ht="15.75" thickTop="1" x14ac:dyDescent="0.25"/>
    <row r="59" spans="1:8" x14ac:dyDescent="0.25">
      <c r="A59" s="1" t="s">
        <v>8</v>
      </c>
      <c r="B59" s="1" t="s">
        <v>8</v>
      </c>
      <c r="C59" s="5">
        <v>44545</v>
      </c>
      <c r="D59" s="1" t="s">
        <v>45</v>
      </c>
      <c r="E59" s="1" t="s">
        <v>9</v>
      </c>
      <c r="F59" s="1" t="s">
        <v>46</v>
      </c>
      <c r="G59" s="1" t="s">
        <v>47</v>
      </c>
      <c r="H59" s="1">
        <v>26133.03</v>
      </c>
    </row>
    <row r="60" spans="1:8" ht="15.75" thickBot="1" x14ac:dyDescent="0.3">
      <c r="H60" s="3">
        <f>SUM(H59)</f>
        <v>26133.03</v>
      </c>
    </row>
    <row r="61" spans="1:8" ht="15.75" thickTop="1" x14ac:dyDescent="0.25"/>
    <row r="62" spans="1:8" x14ac:dyDescent="0.25">
      <c r="A62" s="1" t="s">
        <v>8</v>
      </c>
      <c r="B62" s="1" t="s">
        <v>8</v>
      </c>
      <c r="C62" s="5">
        <v>44552</v>
      </c>
      <c r="D62" s="1" t="s">
        <v>68</v>
      </c>
      <c r="E62" s="1" t="s">
        <v>9</v>
      </c>
      <c r="F62" s="1" t="s">
        <v>54</v>
      </c>
      <c r="G62" s="1" t="s">
        <v>55</v>
      </c>
      <c r="H62" s="1">
        <v>5300.1</v>
      </c>
    </row>
    <row r="63" spans="1:8" x14ac:dyDescent="0.25">
      <c r="A63" s="1" t="s">
        <v>8</v>
      </c>
      <c r="B63" s="1" t="s">
        <v>8</v>
      </c>
      <c r="C63" s="5">
        <v>44552</v>
      </c>
      <c r="D63" s="1" t="s">
        <v>68</v>
      </c>
      <c r="E63" s="1" t="s">
        <v>12</v>
      </c>
      <c r="F63" s="1" t="s">
        <v>54</v>
      </c>
      <c r="G63" s="1" t="s">
        <v>55</v>
      </c>
      <c r="H63" s="1">
        <v>51459.709999999992</v>
      </c>
    </row>
    <row r="64" spans="1:8" x14ac:dyDescent="0.25">
      <c r="A64" s="1" t="s">
        <v>8</v>
      </c>
      <c r="B64" s="1" t="s">
        <v>8</v>
      </c>
      <c r="C64" s="5">
        <v>44552</v>
      </c>
      <c r="D64" s="1" t="s">
        <v>68</v>
      </c>
      <c r="E64" s="1" t="s">
        <v>9</v>
      </c>
      <c r="F64" s="1" t="s">
        <v>54</v>
      </c>
      <c r="G64" s="1" t="s">
        <v>56</v>
      </c>
      <c r="H64" s="1">
        <v>2650.05</v>
      </c>
    </row>
    <row r="65" spans="1:8" x14ac:dyDescent="0.25">
      <c r="A65" s="1" t="s">
        <v>8</v>
      </c>
      <c r="B65" s="1" t="s">
        <v>8</v>
      </c>
      <c r="C65" s="5">
        <v>44552</v>
      </c>
      <c r="D65" s="1" t="s">
        <v>68</v>
      </c>
      <c r="E65" s="1" t="s">
        <v>12</v>
      </c>
      <c r="F65" s="1" t="s">
        <v>54</v>
      </c>
      <c r="G65" s="1" t="s">
        <v>56</v>
      </c>
      <c r="H65" s="1">
        <v>14407.96</v>
      </c>
    </row>
    <row r="66" spans="1:8" x14ac:dyDescent="0.25">
      <c r="A66" s="1" t="s">
        <v>8</v>
      </c>
      <c r="B66" s="1" t="s">
        <v>8</v>
      </c>
      <c r="C66" s="5">
        <v>44552</v>
      </c>
      <c r="D66" s="1" t="s">
        <v>68</v>
      </c>
      <c r="E66" s="1" t="s">
        <v>36</v>
      </c>
      <c r="F66" s="1" t="s">
        <v>54</v>
      </c>
      <c r="G66" s="1" t="s">
        <v>56</v>
      </c>
      <c r="H66" s="1">
        <v>10621.98</v>
      </c>
    </row>
    <row r="67" spans="1:8" ht="15.75" thickBot="1" x14ac:dyDescent="0.3">
      <c r="H67" s="3">
        <f>SUM(H62:H66)</f>
        <v>84439.799999999988</v>
      </c>
    </row>
    <row r="68" spans="1:8" ht="15.75" thickTop="1" x14ac:dyDescent="0.25"/>
    <row r="69" spans="1:8" x14ac:dyDescent="0.25">
      <c r="A69" s="1" t="s">
        <v>8</v>
      </c>
      <c r="B69" s="1" t="s">
        <v>8</v>
      </c>
      <c r="C69" s="5">
        <v>44550</v>
      </c>
      <c r="D69" s="1" t="s">
        <v>51</v>
      </c>
      <c r="E69" s="1" t="s">
        <v>9</v>
      </c>
      <c r="F69" s="1" t="s">
        <v>52</v>
      </c>
      <c r="G69" s="1" t="s">
        <v>53</v>
      </c>
      <c r="H69" s="1">
        <v>194356.2</v>
      </c>
    </row>
    <row r="70" spans="1:8" ht="15.75" thickBot="1" x14ac:dyDescent="0.3">
      <c r="H70" s="3">
        <f>SUM(H69)</f>
        <v>194356.2</v>
      </c>
    </row>
    <row r="71" spans="1:8" ht="15.75" thickTop="1" x14ac:dyDescent="0.25"/>
    <row r="72" spans="1:8" x14ac:dyDescent="0.25">
      <c r="A72" s="1" t="s">
        <v>8</v>
      </c>
      <c r="B72" s="1" t="s">
        <v>8</v>
      </c>
      <c r="C72" s="5">
        <v>44545</v>
      </c>
      <c r="D72" s="1" t="s">
        <v>68</v>
      </c>
      <c r="E72" s="1" t="s">
        <v>9</v>
      </c>
      <c r="F72" s="1" t="s">
        <v>48</v>
      </c>
      <c r="G72" s="1" t="s">
        <v>49</v>
      </c>
      <c r="H72" s="1">
        <v>23658.7</v>
      </c>
    </row>
    <row r="73" spans="1:8" x14ac:dyDescent="0.25">
      <c r="A73" s="1" t="s">
        <v>8</v>
      </c>
      <c r="B73" s="1" t="s">
        <v>8</v>
      </c>
      <c r="C73" s="5">
        <v>44545</v>
      </c>
      <c r="D73" s="1" t="s">
        <v>68</v>
      </c>
      <c r="E73" s="1" t="s">
        <v>12</v>
      </c>
      <c r="F73" s="1" t="s">
        <v>48</v>
      </c>
      <c r="G73" s="1" t="s">
        <v>49</v>
      </c>
      <c r="H73" s="1">
        <v>49804.6</v>
      </c>
    </row>
    <row r="74" spans="1:8" ht="15.75" thickBot="1" x14ac:dyDescent="0.3">
      <c r="H74" s="3">
        <f>SUM(H72:H73)</f>
        <v>73463.3</v>
      </c>
    </row>
    <row r="75" spans="1:8" ht="15.75" thickTop="1" x14ac:dyDescent="0.25"/>
    <row r="76" spans="1:8" x14ac:dyDescent="0.25">
      <c r="A76" s="1" t="s">
        <v>8</v>
      </c>
      <c r="B76" s="1" t="s">
        <v>8</v>
      </c>
      <c r="C76" s="5">
        <v>44533</v>
      </c>
      <c r="D76" s="1" t="s">
        <v>68</v>
      </c>
      <c r="E76" s="1" t="s">
        <v>13</v>
      </c>
      <c r="F76" s="1" t="s">
        <v>14</v>
      </c>
      <c r="G76" s="1" t="s">
        <v>15</v>
      </c>
      <c r="H76" s="1">
        <v>13091.25</v>
      </c>
    </row>
    <row r="77" spans="1:8" x14ac:dyDescent="0.25">
      <c r="A77" s="1" t="s">
        <v>8</v>
      </c>
      <c r="B77" s="1" t="s">
        <v>8</v>
      </c>
      <c r="C77" s="5">
        <v>44533</v>
      </c>
      <c r="D77" s="1" t="s">
        <v>68</v>
      </c>
      <c r="E77" s="1" t="s">
        <v>9</v>
      </c>
      <c r="F77" s="1" t="s">
        <v>14</v>
      </c>
      <c r="G77" s="1" t="s">
        <v>15</v>
      </c>
      <c r="H77" s="1">
        <v>11778</v>
      </c>
    </row>
    <row r="78" spans="1:8" x14ac:dyDescent="0.25">
      <c r="A78" s="1" t="s">
        <v>8</v>
      </c>
      <c r="B78" s="1" t="s">
        <v>8</v>
      </c>
      <c r="C78" s="5">
        <v>44533</v>
      </c>
      <c r="D78" s="1" t="s">
        <v>68</v>
      </c>
      <c r="E78" s="1" t="s">
        <v>12</v>
      </c>
      <c r="F78" s="1" t="s">
        <v>14</v>
      </c>
      <c r="G78" s="1" t="s">
        <v>15</v>
      </c>
      <c r="H78" s="1">
        <v>12955.8</v>
      </c>
    </row>
    <row r="79" spans="1:8" ht="15.75" thickBot="1" x14ac:dyDescent="0.3">
      <c r="H79" s="3">
        <f>SUM(H76:H78)</f>
        <v>37825.050000000003</v>
      </c>
    </row>
    <row r="80" spans="1:8" ht="15.75" thickTop="1" x14ac:dyDescent="0.25"/>
    <row r="81" spans="1:8" x14ac:dyDescent="0.25">
      <c r="A81" s="1" t="s">
        <v>8</v>
      </c>
      <c r="B81" s="1" t="s">
        <v>8</v>
      </c>
      <c r="C81" s="5">
        <v>44553</v>
      </c>
      <c r="D81" s="1" t="s">
        <v>51</v>
      </c>
      <c r="E81" s="1" t="s">
        <v>9</v>
      </c>
      <c r="F81" s="1" t="s">
        <v>58</v>
      </c>
      <c r="G81" s="1" t="s">
        <v>59</v>
      </c>
      <c r="H81" s="1">
        <v>86184.74</v>
      </c>
    </row>
    <row r="82" spans="1:8" ht="15.75" thickBot="1" x14ac:dyDescent="0.3">
      <c r="H82" s="3">
        <f>SUM(H81)</f>
        <v>86184.74</v>
      </c>
    </row>
    <row r="83" spans="1:8" ht="15.75" thickTop="1" x14ac:dyDescent="0.25"/>
    <row r="84" spans="1:8" x14ac:dyDescent="0.25">
      <c r="A84" s="1" t="s">
        <v>8</v>
      </c>
      <c r="B84" s="1" t="s">
        <v>8</v>
      </c>
      <c r="C84" s="5">
        <v>44536</v>
      </c>
      <c r="D84" s="1" t="s">
        <v>68</v>
      </c>
      <c r="E84" s="1" t="s">
        <v>16</v>
      </c>
      <c r="F84" s="1" t="s">
        <v>17</v>
      </c>
      <c r="G84" s="1" t="s">
        <v>18</v>
      </c>
      <c r="H84" s="1">
        <v>3078.77</v>
      </c>
    </row>
    <row r="85" spans="1:8" x14ac:dyDescent="0.25">
      <c r="A85" s="1" t="s">
        <v>8</v>
      </c>
      <c r="B85" s="1" t="s">
        <v>8</v>
      </c>
      <c r="C85" s="5">
        <v>44536</v>
      </c>
      <c r="D85" s="1" t="s">
        <v>68</v>
      </c>
      <c r="E85" s="1" t="s">
        <v>19</v>
      </c>
      <c r="F85" s="1" t="s">
        <v>17</v>
      </c>
      <c r="G85" s="1" t="s">
        <v>18</v>
      </c>
      <c r="H85" s="1">
        <v>4389.66</v>
      </c>
    </row>
    <row r="86" spans="1:8" x14ac:dyDescent="0.25">
      <c r="A86" s="1" t="s">
        <v>8</v>
      </c>
      <c r="B86" s="1" t="s">
        <v>8</v>
      </c>
      <c r="C86" s="5">
        <v>44536</v>
      </c>
      <c r="D86" s="1" t="s">
        <v>68</v>
      </c>
      <c r="E86" s="1" t="s">
        <v>9</v>
      </c>
      <c r="F86" s="1" t="s">
        <v>17</v>
      </c>
      <c r="G86" s="1" t="s">
        <v>18</v>
      </c>
      <c r="H86" s="1">
        <v>13232.58</v>
      </c>
    </row>
    <row r="87" spans="1:8" x14ac:dyDescent="0.25">
      <c r="A87" s="1" t="s">
        <v>8</v>
      </c>
      <c r="B87" s="1" t="s">
        <v>8</v>
      </c>
      <c r="C87" s="5">
        <v>44536</v>
      </c>
      <c r="D87" s="1" t="s">
        <v>68</v>
      </c>
      <c r="E87" s="1" t="s">
        <v>20</v>
      </c>
      <c r="F87" s="1" t="s">
        <v>17</v>
      </c>
      <c r="G87" s="1" t="s">
        <v>18</v>
      </c>
      <c r="H87" s="1">
        <v>3495.72</v>
      </c>
    </row>
    <row r="88" spans="1:8" x14ac:dyDescent="0.25">
      <c r="A88" s="1" t="s">
        <v>8</v>
      </c>
      <c r="B88" s="1" t="s">
        <v>8</v>
      </c>
      <c r="C88" s="5">
        <v>44536</v>
      </c>
      <c r="D88" s="1" t="s">
        <v>68</v>
      </c>
      <c r="E88" s="1" t="s">
        <v>12</v>
      </c>
      <c r="F88" s="1" t="s">
        <v>17</v>
      </c>
      <c r="G88" s="1" t="s">
        <v>18</v>
      </c>
      <c r="H88" s="1">
        <v>21976.82</v>
      </c>
    </row>
    <row r="89" spans="1:8" x14ac:dyDescent="0.25">
      <c r="A89" s="1" t="s">
        <v>8</v>
      </c>
      <c r="B89" s="1" t="s">
        <v>8</v>
      </c>
      <c r="C89" s="5">
        <v>44536</v>
      </c>
      <c r="D89" s="1" t="s">
        <v>68</v>
      </c>
      <c r="E89" s="1" t="s">
        <v>21</v>
      </c>
      <c r="F89" s="1" t="s">
        <v>17</v>
      </c>
      <c r="G89" s="1" t="s">
        <v>18</v>
      </c>
      <c r="H89" s="1">
        <v>2745.45</v>
      </c>
    </row>
    <row r="90" spans="1:8" x14ac:dyDescent="0.25">
      <c r="A90" s="1" t="s">
        <v>8</v>
      </c>
      <c r="B90" s="1" t="s">
        <v>8</v>
      </c>
      <c r="C90" s="5">
        <v>44537</v>
      </c>
      <c r="D90" s="1" t="s">
        <v>68</v>
      </c>
      <c r="E90" s="1" t="s">
        <v>9</v>
      </c>
      <c r="F90" s="1" t="s">
        <v>17</v>
      </c>
      <c r="G90" s="1" t="s">
        <v>29</v>
      </c>
      <c r="H90" s="1">
        <v>15245.15</v>
      </c>
    </row>
    <row r="91" spans="1:8" x14ac:dyDescent="0.25">
      <c r="A91" s="1" t="s">
        <v>8</v>
      </c>
      <c r="B91" s="1" t="s">
        <v>8</v>
      </c>
      <c r="C91" s="5">
        <v>44537</v>
      </c>
      <c r="D91" s="1" t="s">
        <v>68</v>
      </c>
      <c r="E91" s="1" t="s">
        <v>12</v>
      </c>
      <c r="F91" s="1" t="s">
        <v>17</v>
      </c>
      <c r="G91" s="1" t="s">
        <v>29</v>
      </c>
      <c r="H91" s="1">
        <v>18416.659999999996</v>
      </c>
    </row>
    <row r="92" spans="1:8" x14ac:dyDescent="0.25">
      <c r="A92" s="1" t="s">
        <v>8</v>
      </c>
      <c r="B92" s="1" t="s">
        <v>8</v>
      </c>
      <c r="C92" s="5">
        <v>44543</v>
      </c>
      <c r="D92" s="1" t="s">
        <v>68</v>
      </c>
      <c r="E92" s="1" t="s">
        <v>16</v>
      </c>
      <c r="F92" s="1" t="s">
        <v>17</v>
      </c>
      <c r="G92" s="1" t="s">
        <v>44</v>
      </c>
      <c r="H92" s="1">
        <v>1507.58</v>
      </c>
    </row>
    <row r="93" spans="1:8" x14ac:dyDescent="0.25">
      <c r="A93" s="1" t="s">
        <v>8</v>
      </c>
      <c r="B93" s="1" t="s">
        <v>8</v>
      </c>
      <c r="C93" s="5">
        <v>44543</v>
      </c>
      <c r="D93" s="1" t="s">
        <v>68</v>
      </c>
      <c r="E93" s="1" t="s">
        <v>19</v>
      </c>
      <c r="F93" s="1" t="s">
        <v>17</v>
      </c>
      <c r="G93" s="1" t="s">
        <v>44</v>
      </c>
      <c r="H93" s="1">
        <v>1830.3</v>
      </c>
    </row>
    <row r="94" spans="1:8" x14ac:dyDescent="0.25">
      <c r="A94" s="1" t="s">
        <v>8</v>
      </c>
      <c r="B94" s="1" t="s">
        <v>8</v>
      </c>
      <c r="C94" s="5">
        <v>44543</v>
      </c>
      <c r="D94" s="1" t="s">
        <v>68</v>
      </c>
      <c r="E94" s="1" t="s">
        <v>9</v>
      </c>
      <c r="F94" s="1" t="s">
        <v>17</v>
      </c>
      <c r="G94" s="1" t="s">
        <v>44</v>
      </c>
      <c r="H94" s="1">
        <v>24224.800000000003</v>
      </c>
    </row>
    <row r="95" spans="1:8" x14ac:dyDescent="0.25">
      <c r="A95" s="1" t="s">
        <v>8</v>
      </c>
      <c r="B95" s="1" t="s">
        <v>8</v>
      </c>
      <c r="C95" s="5">
        <v>44543</v>
      </c>
      <c r="D95" s="1" t="s">
        <v>68</v>
      </c>
      <c r="E95" s="1" t="s">
        <v>12</v>
      </c>
      <c r="F95" s="1" t="s">
        <v>17</v>
      </c>
      <c r="G95" s="1" t="s">
        <v>44</v>
      </c>
      <c r="H95" s="1">
        <v>26903.869999999995</v>
      </c>
    </row>
    <row r="96" spans="1:8" x14ac:dyDescent="0.25">
      <c r="A96" s="1" t="s">
        <v>8</v>
      </c>
      <c r="B96" s="1" t="s">
        <v>8</v>
      </c>
      <c r="C96" s="5">
        <v>44553</v>
      </c>
      <c r="D96" s="1" t="s">
        <v>68</v>
      </c>
      <c r="E96" s="1" t="s">
        <v>16</v>
      </c>
      <c r="F96" s="1" t="s">
        <v>17</v>
      </c>
      <c r="G96" s="1" t="s">
        <v>57</v>
      </c>
      <c r="H96" s="1">
        <v>1571.19</v>
      </c>
    </row>
    <row r="97" spans="1:8" x14ac:dyDescent="0.25">
      <c r="A97" s="1" t="s">
        <v>8</v>
      </c>
      <c r="B97" s="1" t="s">
        <v>8</v>
      </c>
      <c r="C97" s="5">
        <v>44553</v>
      </c>
      <c r="D97" s="1" t="s">
        <v>68</v>
      </c>
      <c r="E97" s="1" t="s">
        <v>19</v>
      </c>
      <c r="F97" s="1" t="s">
        <v>17</v>
      </c>
      <c r="G97" s="1" t="s">
        <v>57</v>
      </c>
      <c r="H97" s="1">
        <v>9084.369999999999</v>
      </c>
    </row>
    <row r="98" spans="1:8" x14ac:dyDescent="0.25">
      <c r="A98" s="1" t="s">
        <v>8</v>
      </c>
      <c r="B98" s="1" t="s">
        <v>8</v>
      </c>
      <c r="C98" s="5">
        <v>44553</v>
      </c>
      <c r="D98" s="1" t="s">
        <v>68</v>
      </c>
      <c r="E98" s="1" t="s">
        <v>9</v>
      </c>
      <c r="F98" s="1" t="s">
        <v>17</v>
      </c>
      <c r="G98" s="1" t="s">
        <v>57</v>
      </c>
      <c r="H98" s="1">
        <v>24358.7</v>
      </c>
    </row>
    <row r="99" spans="1:8" x14ac:dyDescent="0.25">
      <c r="A99" s="1" t="s">
        <v>8</v>
      </c>
      <c r="B99" s="1" t="s">
        <v>8</v>
      </c>
      <c r="C99" s="5">
        <v>44553</v>
      </c>
      <c r="D99" s="1" t="s">
        <v>68</v>
      </c>
      <c r="E99" s="1" t="s">
        <v>20</v>
      </c>
      <c r="F99" s="1" t="s">
        <v>17</v>
      </c>
      <c r="G99" s="1" t="s">
        <v>57</v>
      </c>
      <c r="H99" s="1">
        <v>8564.5099999999984</v>
      </c>
    </row>
    <row r="100" spans="1:8" x14ac:dyDescent="0.25">
      <c r="A100" s="1" t="s">
        <v>8</v>
      </c>
      <c r="B100" s="1" t="s">
        <v>8</v>
      </c>
      <c r="C100" s="5">
        <v>44553</v>
      </c>
      <c r="D100" s="1" t="s">
        <v>68</v>
      </c>
      <c r="E100" s="1" t="s">
        <v>12</v>
      </c>
      <c r="F100" s="1" t="s">
        <v>17</v>
      </c>
      <c r="G100" s="1" t="s">
        <v>57</v>
      </c>
      <c r="H100" s="1">
        <v>36373.519999999997</v>
      </c>
    </row>
    <row r="101" spans="1:8" x14ac:dyDescent="0.25">
      <c r="A101" s="1" t="s">
        <v>8</v>
      </c>
      <c r="B101" s="1" t="s">
        <v>8</v>
      </c>
      <c r="C101" s="5">
        <v>44560</v>
      </c>
      <c r="D101" s="1" t="s">
        <v>68</v>
      </c>
      <c r="E101" s="1" t="s">
        <v>19</v>
      </c>
      <c r="F101" s="1" t="s">
        <v>17</v>
      </c>
      <c r="G101" s="1" t="s">
        <v>64</v>
      </c>
      <c r="H101" s="1">
        <v>5304.81</v>
      </c>
    </row>
    <row r="102" spans="1:8" x14ac:dyDescent="0.25">
      <c r="A102" s="1" t="s">
        <v>8</v>
      </c>
      <c r="B102" s="1" t="s">
        <v>8</v>
      </c>
      <c r="C102" s="5">
        <v>44560</v>
      </c>
      <c r="D102" s="1" t="s">
        <v>68</v>
      </c>
      <c r="E102" s="1" t="s">
        <v>9</v>
      </c>
      <c r="F102" s="1" t="s">
        <v>17</v>
      </c>
      <c r="G102" s="1" t="s">
        <v>64</v>
      </c>
      <c r="H102" s="1">
        <v>16264.18</v>
      </c>
    </row>
    <row r="103" spans="1:8" x14ac:dyDescent="0.25">
      <c r="A103" s="1" t="s">
        <v>8</v>
      </c>
      <c r="B103" s="1" t="s">
        <v>8</v>
      </c>
      <c r="C103" s="5">
        <v>44560</v>
      </c>
      <c r="D103" s="1" t="s">
        <v>68</v>
      </c>
      <c r="E103" s="1" t="s">
        <v>12</v>
      </c>
      <c r="F103" s="1" t="s">
        <v>17</v>
      </c>
      <c r="G103" s="1" t="s">
        <v>64</v>
      </c>
      <c r="H103" s="1">
        <v>34763.519999999997</v>
      </c>
    </row>
    <row r="104" spans="1:8" ht="15.75" thickBot="1" x14ac:dyDescent="0.3">
      <c r="H104" s="3">
        <f>SUM(H84:H103)</f>
        <v>273332.15999999997</v>
      </c>
    </row>
    <row r="105" spans="1:8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Begbie, Rebecca</dc:creator>
  <cp:lastModifiedBy>Begbie, Rebecca</cp:lastModifiedBy>
  <dcterms:created xsi:type="dcterms:W3CDTF">2022-01-13T13:56:42Z</dcterms:created>
  <dcterms:modified xsi:type="dcterms:W3CDTF">2022-01-13T14:09:05Z</dcterms:modified>
</cp:coreProperties>
</file>