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registersofscotland-my.sharepoint.com/personal/david_chalmers_ros_gov_uk/Documents/Documents/"/>
    </mc:Choice>
  </mc:AlternateContent>
  <xr:revisionPtr revIDLastSave="0" documentId="8_{CC82B40D-B8D2-4F6D-927F-8152634ADFDC}" xr6:coauthVersionLast="47" xr6:coauthVersionMax="47" xr10:uidLastSave="{00000000-0000-0000-0000-000000000000}"/>
  <bookViews>
    <workbookView xWindow="1170" yWindow="1170" windowWidth="21600" windowHeight="11175" activeTab="4" xr2:uid="{00000000-000D-0000-FFFF-FFFF00000000}"/>
  </bookViews>
  <sheets>
    <sheet name="Q1a Software register" sheetId="1" r:id="rId1"/>
    <sheet name="Q1b Digital Contract Register" sheetId="2" r:id="rId2"/>
    <sheet name="Q2" sheetId="3" r:id="rId3"/>
    <sheet name="Q3" sheetId="4" r:id="rId4"/>
    <sheet name="Q4"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4" i="5" l="1"/>
  <c r="C10" i="3"/>
  <c r="C4" i="3"/>
</calcChain>
</file>

<file path=xl/sharedStrings.xml><?xml version="1.0" encoding="utf-8"?>
<sst xmlns="http://schemas.openxmlformats.org/spreadsheetml/2006/main" count="972" uniqueCount="584">
  <si>
    <r>
      <t xml:space="preserve">1. Software asset and contract registers
If Registers of Scotland maintains any of the following, please provide the current version:
</t>
    </r>
    <r>
      <rPr>
        <b/>
        <sz val="11"/>
        <rFont val="Calibri"/>
        <family val="2"/>
        <scheme val="minor"/>
      </rPr>
      <t>a) a software asset register or application register</t>
    </r>
    <r>
      <rPr>
        <sz val="11"/>
        <color theme="1"/>
        <rFont val="Calibri"/>
        <family val="2"/>
        <scheme val="minor"/>
      </rPr>
      <t xml:space="preserve">
Please supply these in machine-readable form (Excel) rather than PDF if possible. If any field in a register is exempt, please provide the register with that field removed rather than withholding it in full.
This is a sanitised version of the software/application register. Certain entries have been consolidated into broader functional categories where disclosure of specific product information has been withheld under section 30(c) of FOISA.</t>
    </r>
  </si>
  <si>
    <t>Number</t>
  </si>
  <si>
    <t>Software/application name or functional category</t>
  </si>
  <si>
    <t>7-Zip</t>
  </si>
  <si>
    <t>ABBYY FineReader</t>
  </si>
  <si>
    <t>Accessibility and assistive technologies</t>
  </si>
  <si>
    <t>Adobe Acrobat</t>
  </si>
  <si>
    <t>Adobe Creative Cloud and content-creation applications</t>
  </si>
  <si>
    <t>Administrative and remote-access technologies</t>
  </si>
  <si>
    <t>Apple productivity and media applications</t>
  </si>
  <si>
    <t>Autodesk design applications</t>
  </si>
  <si>
    <t>Amazon eb Services (AWS)</t>
  </si>
  <si>
    <t>Axure</t>
  </si>
  <si>
    <t>Backup and recovery technologies</t>
  </si>
  <si>
    <t>Browser extensions and web-development/testing tools</t>
  </si>
  <si>
    <t>Business intelligence and reporting applications</t>
  </si>
  <si>
    <t>Canva</t>
  </si>
  <si>
    <t>Cirrus contact-centre application</t>
  </si>
  <si>
    <t>Cloud and platform administration technologies</t>
  </si>
  <si>
    <t>Collaboration and communications applications</t>
  </si>
  <si>
    <t>Customer communications and engagement applications</t>
  </si>
  <si>
    <t>Cyber security and network protection technologies</t>
  </si>
  <si>
    <t>Database and data-management technologies</t>
  </si>
  <si>
    <t>Document-management, PDF and electronic-signature applications</t>
  </si>
  <si>
    <t>Enterprise infrastructure technologies</t>
  </si>
  <si>
    <t>Figma</t>
  </si>
  <si>
    <t>Finance, HR, asset-management and corporate business applications</t>
  </si>
  <si>
    <t>Geospatial and mapping software</t>
  </si>
  <si>
    <t>Google Chrome</t>
  </si>
  <si>
    <t>Grammarly</t>
  </si>
  <si>
    <t>Graphics and media-production applications</t>
  </si>
  <si>
    <t>Identity, authentication, certificate and credential-management technologies</t>
  </si>
  <si>
    <t>Internal business applications</t>
  </si>
  <si>
    <t>Jira and Atlassian user applications</t>
  </si>
  <si>
    <t>Learning and training applications</t>
  </si>
  <si>
    <t>Mailchimp</t>
  </si>
  <si>
    <t>Microsoft 365 productivity applications</t>
  </si>
  <si>
    <t>Microsoft Copilot</t>
  </si>
  <si>
    <t>Microsoft Teams</t>
  </si>
  <si>
    <t>Miro</t>
  </si>
  <si>
    <t>Notepad++</t>
  </si>
  <si>
    <t>Oracle</t>
  </si>
  <si>
    <t>Physical-access and building-control applications</t>
  </si>
  <si>
    <t>Records, document-capture, scanning and print-management applications</t>
  </si>
  <si>
    <t>ServiceNow user applications</t>
  </si>
  <si>
    <t>Software development and engineering technologies</t>
  </si>
  <si>
    <t>User-research and digital accessibility-testing tools</t>
  </si>
  <si>
    <t>Video and conferencing applications</t>
  </si>
  <si>
    <t>Workplace, endpoint and device-management applications</t>
  </si>
  <si>
    <t>Zoom</t>
  </si>
  <si>
    <r>
      <t xml:space="preserve">1. Software asset and contract registers
If Registers of Scotland maintains any of the following, please provide the current version:
</t>
    </r>
    <r>
      <rPr>
        <b/>
        <sz val="11"/>
        <color theme="1"/>
        <rFont val="Calibri"/>
        <family val="2"/>
        <scheme val="minor"/>
      </rPr>
      <t xml:space="preserve">b) an ICT or digital contract register
</t>
    </r>
    <r>
      <rPr>
        <sz val="11"/>
        <color theme="1"/>
        <rFont val="Calibri"/>
        <family val="2"/>
        <scheme val="minor"/>
      </rPr>
      <t>Please supply these in machine-readable form (Excel) rather than PDF if possible. If any field in a register is exempt, please provide the register with that field removed rather than withholding it in full.
This is a sanitised version of the digital contract register. Certain entries have been consolidated into broader functional categories where disclosure of specific product information has been withheld under section 30(c) of FOISA.</t>
    </r>
  </si>
  <si>
    <t xml:space="preserve">Contract title </t>
  </si>
  <si>
    <t>Supplier</t>
  </si>
  <si>
    <t>Starts</t>
  </si>
  <si>
    <t>Ends</t>
  </si>
  <si>
    <t>Extension Options</t>
  </si>
  <si>
    <t>Total Contract Value</t>
  </si>
  <si>
    <t>CNTR0016212</t>
  </si>
  <si>
    <t>AWS OGVA2</t>
  </si>
  <si>
    <t>Amazon Web Services</t>
  </si>
  <si>
    <t>CNTR0017490</t>
  </si>
  <si>
    <t>Pega Licences (Pega as A Service)</t>
  </si>
  <si>
    <t>Pegasystems Inc.</t>
  </si>
  <si>
    <t>1 Year</t>
  </si>
  <si>
    <t>CNTR0017387</t>
  </si>
  <si>
    <t>ServiceNow Licences</t>
  </si>
  <si>
    <t>Phoenix Software Ltd</t>
  </si>
  <si>
    <t>CNTR0016869</t>
  </si>
  <si>
    <t>Microsoft ESA</t>
  </si>
  <si>
    <t>Ultima Business Solutions</t>
  </si>
  <si>
    <t>CNTR0017608</t>
  </si>
  <si>
    <t>Backup and recovery technology</t>
  </si>
  <si>
    <t>CNTR0017462</t>
  </si>
  <si>
    <t>Cyber security technology and support</t>
  </si>
  <si>
    <t>COMPUTACENTER</t>
  </si>
  <si>
    <t>CNTR0015456</t>
  </si>
  <si>
    <t>PHOENIX SOFTWARE</t>
  </si>
  <si>
    <t>CNTR0016512</t>
  </si>
  <si>
    <t>HP EliteBook 830 G11</t>
  </si>
  <si>
    <t>HP</t>
  </si>
  <si>
    <t>CNTR0017311</t>
  </si>
  <si>
    <t>Gartner Executive Program</t>
  </si>
  <si>
    <t>GARTNER UK</t>
  </si>
  <si>
    <t>CNTR0016975</t>
  </si>
  <si>
    <t>Generation Digital</t>
  </si>
  <si>
    <t>CNTR0015963</t>
  </si>
  <si>
    <t>Enterprise infrastructure technology and support</t>
  </si>
  <si>
    <t>CNTR0017463</t>
  </si>
  <si>
    <t>CNTR0017239</t>
  </si>
  <si>
    <t>Softcat</t>
  </si>
  <si>
    <t>CNTR0016394</t>
  </si>
  <si>
    <t>HR Systems (Midland HR - iTrent)</t>
  </si>
  <si>
    <t>CNTR0017313</t>
  </si>
  <si>
    <t>BYTES SOFTWARE SERVICES</t>
  </si>
  <si>
    <t>CNTR0014638</t>
  </si>
  <si>
    <t>Cornerstone e-Performance, e-Learning and Recruitment Suite - Licensing and Support</t>
  </si>
  <si>
    <t>CORNERSTONE ONDEMAND</t>
  </si>
  <si>
    <t>CNTR0016020</t>
  </si>
  <si>
    <t>Datacentre hosting/connectivity service</t>
  </si>
  <si>
    <t>HFD DataVita Limited</t>
  </si>
  <si>
    <t>2 Years</t>
  </si>
  <si>
    <t>CNTR0017161</t>
  </si>
  <si>
    <t>HP EliteBook 8 G1i 13</t>
  </si>
  <si>
    <t>CNTR0015746</t>
  </si>
  <si>
    <t>CDW Limited</t>
  </si>
  <si>
    <t>CNTR0016169</t>
  </si>
  <si>
    <t>CNTR0017536</t>
  </si>
  <si>
    <t>Gartner for Customer Service</t>
  </si>
  <si>
    <t>CNTR0017280</t>
  </si>
  <si>
    <t>Salesforce Enterprise Subscription</t>
  </si>
  <si>
    <t>CNTR0016519</t>
  </si>
  <si>
    <t>CNTR0017514</t>
  </si>
  <si>
    <t>Pega Cloud Migration Support</t>
  </si>
  <si>
    <t>Coforge</t>
  </si>
  <si>
    <t>CNTR0015835</t>
  </si>
  <si>
    <t>External Website Hosting &amp; Support</t>
  </si>
  <si>
    <t>SQUIZ</t>
  </si>
  <si>
    <t>CNTR0015500</t>
  </si>
  <si>
    <t>Cryptographic and certificate-management technology</t>
  </si>
  <si>
    <t>Entrust</t>
  </si>
  <si>
    <t>CNTR0016840</t>
  </si>
  <si>
    <t>Identity and access-management technology</t>
  </si>
  <si>
    <t>CNTR0016170</t>
  </si>
  <si>
    <t>CNTR0017491</t>
  </si>
  <si>
    <t>Operational Resiliency Services - Beyond Blue</t>
  </si>
  <si>
    <t>Beyond Blue Limited</t>
  </si>
  <si>
    <t>CNTR0015016</t>
  </si>
  <si>
    <t>MFD's and Copy Services Printers</t>
  </si>
  <si>
    <t>Agilico</t>
  </si>
  <si>
    <t>CNTR0016751</t>
  </si>
  <si>
    <t>Microsoft Unified Enterprise Support</t>
  </si>
  <si>
    <t>MICROSOFT LTD</t>
  </si>
  <si>
    <t>CNTR0016108</t>
  </si>
  <si>
    <t>Cloud and platform technology</t>
  </si>
  <si>
    <t>CNTR0016589</t>
  </si>
  <si>
    <t>Contact Centre Solution (Cirrus Response)</t>
  </si>
  <si>
    <t>GAMMA TELECOM LTD</t>
  </si>
  <si>
    <t>CNTR0017137</t>
  </si>
  <si>
    <t>CNTR0015177</t>
  </si>
  <si>
    <t>Network connectivity service</t>
  </si>
  <si>
    <t>VIRGIN MEDIA BUSINESS</t>
  </si>
  <si>
    <t>CNTR0017241</t>
  </si>
  <si>
    <t>Pure Data Solutions</t>
  </si>
  <si>
    <t>CNTR0016660</t>
  </si>
  <si>
    <t>Intranet Platform</t>
  </si>
  <si>
    <t>ODYSSEY INTERACTIVE</t>
  </si>
  <si>
    <t>CNTR0017452</t>
  </si>
  <si>
    <t>CNTR0016997</t>
  </si>
  <si>
    <t>Informix Support</t>
  </si>
  <si>
    <t>ONINIT CONSULTING LTD</t>
  </si>
  <si>
    <t>CNTR0016302</t>
  </si>
  <si>
    <t>CNTR0017140</t>
  </si>
  <si>
    <t>e-Financials Support &amp; Maintenance</t>
  </si>
  <si>
    <t>ADVANCED BUSINESS SOLUTIONS</t>
  </si>
  <si>
    <t>CNTR0012711</t>
  </si>
  <si>
    <t>HP EliteBook 830 G8</t>
  </si>
  <si>
    <t>CNTR0015745</t>
  </si>
  <si>
    <t>CNTR0017329</t>
  </si>
  <si>
    <t>Software development and engineering technology</t>
  </si>
  <si>
    <t>CNTR0014471</t>
  </si>
  <si>
    <t>COMMSWORLD LIMITED</t>
  </si>
  <si>
    <t>CNTR0014341</t>
  </si>
  <si>
    <t>CNTR0016078</t>
  </si>
  <si>
    <t>CNTR0017135</t>
  </si>
  <si>
    <t>Adobe Enterprise Licences</t>
  </si>
  <si>
    <t>CNTR0017184</t>
  </si>
  <si>
    <t>Nerdio</t>
  </si>
  <si>
    <t>CNTR0017598</t>
  </si>
  <si>
    <t>CNTR0016621</t>
  </si>
  <si>
    <t>SonarQube Server Enterprise Edition</t>
  </si>
  <si>
    <t>CNTR0017294</t>
  </si>
  <si>
    <t>CNTR0016088</t>
  </si>
  <si>
    <t>CNTR0017314</t>
  </si>
  <si>
    <t>GitLab Premium Licences</t>
  </si>
  <si>
    <t>CNTR0017283</t>
  </si>
  <si>
    <t>Crofting Register Licensing, Support and Maintenance</t>
  </si>
  <si>
    <t>INFORMED SOLUTIONS</t>
  </si>
  <si>
    <t>CNTR0016393</t>
  </si>
  <si>
    <t>CNTR0016652</t>
  </si>
  <si>
    <t>Oracle Technical Support Services - 18522973</t>
  </si>
  <si>
    <t>CNTR0017567</t>
  </si>
  <si>
    <t>CNTR0015191</t>
  </si>
  <si>
    <t>CNTR0017364</t>
  </si>
  <si>
    <t>CNTR0016978</t>
  </si>
  <si>
    <t>CNTR0015193</t>
  </si>
  <si>
    <t>CNTR0016784</t>
  </si>
  <si>
    <t>HP Monitor</t>
  </si>
  <si>
    <t>CNTR0017081</t>
  </si>
  <si>
    <t>Atlassian Licences for JIRA Software &amp; Confluence</t>
  </si>
  <si>
    <t>CNTR0016383</t>
  </si>
  <si>
    <t>Nigsun Limited</t>
  </si>
  <si>
    <t>CNTR0016292</t>
  </si>
  <si>
    <t>Google Analytics GA 360 (GA4)</t>
  </si>
  <si>
    <t>Merkle Inc</t>
  </si>
  <si>
    <t>CNTR0017566</t>
  </si>
  <si>
    <t>Tableau Licences</t>
  </si>
  <si>
    <t>CNTR0016542</t>
  </si>
  <si>
    <t>Big Marker</t>
  </si>
  <si>
    <t>CNTR0017570</t>
  </si>
  <si>
    <t>Crofting Register Upgrade</t>
  </si>
  <si>
    <t>CNTR0017045</t>
  </si>
  <si>
    <t>CNTR0015753</t>
  </si>
  <si>
    <t>Total Computer Networks Ltd</t>
  </si>
  <si>
    <t>CNTR0015174</t>
  </si>
  <si>
    <t>CNTR0017447</t>
  </si>
  <si>
    <t>CNTR0017432</t>
  </si>
  <si>
    <t>Jetbrains Subscription (IntelliJ IDEA, WebStorm &amp; PyCharm)</t>
  </si>
  <si>
    <t>CNTR0015282</t>
  </si>
  <si>
    <t>CNTR0016654</t>
  </si>
  <si>
    <t>MongoDB Atlas Pro</t>
  </si>
  <si>
    <t>MONGO DB LTD</t>
  </si>
  <si>
    <t>CNTR0017032</t>
  </si>
  <si>
    <t>CNTR0015904</t>
  </si>
  <si>
    <t>CNTR0017346</t>
  </si>
  <si>
    <t>Red Hat RHEL Subscription</t>
  </si>
  <si>
    <t>CNTR0017155</t>
  </si>
  <si>
    <t>Payment Gateway for ScotLIS</t>
  </si>
  <si>
    <t>STRIPE PAYMENTS EUROPE LIMITED</t>
  </si>
  <si>
    <t>CNTR0015195</t>
  </si>
  <si>
    <t>CNTR0016287</t>
  </si>
  <si>
    <t>Inspire Download Services Subscription</t>
  </si>
  <si>
    <t>Idox Software Ltd</t>
  </si>
  <si>
    <t>CNTR0016834</t>
  </si>
  <si>
    <t>IT Equipment Disposals (Restore Technology Limited)</t>
  </si>
  <si>
    <t>CNTR0016148</t>
  </si>
  <si>
    <t>HP E24 G5 FHD Monitor</t>
  </si>
  <si>
    <t>CNTR0016378</t>
  </si>
  <si>
    <t>HP  - E24m G4 &amp; HP E24 G5 Monitors</t>
  </si>
  <si>
    <t>CNTR0016837</t>
  </si>
  <si>
    <t>CNTR0015173</t>
  </si>
  <si>
    <t>VODAFONE HQ</t>
  </si>
  <si>
    <t>CNTR0017363</t>
  </si>
  <si>
    <t>Cohere &amp; Claude</t>
  </si>
  <si>
    <t>CNTR0017029</t>
  </si>
  <si>
    <t>Business Objects Licence Maintenance</t>
  </si>
  <si>
    <t>SAP UK LIMITED</t>
  </si>
  <si>
    <t>CNTR0016511</t>
  </si>
  <si>
    <t>iText 7</t>
  </si>
  <si>
    <t>CNTR0016727</t>
  </si>
  <si>
    <t>Cloudbooking Desk, Parking, Pool Car and Visitor Management Solution</t>
  </si>
  <si>
    <t>Cloudbooking</t>
  </si>
  <si>
    <t>CNTR0017046</t>
  </si>
  <si>
    <t>IBM Blueworks Live</t>
  </si>
  <si>
    <t xml:space="preserve">RESPONSIV SOLUTIONS LTD </t>
  </si>
  <si>
    <t>CNTR0017206</t>
  </si>
  <si>
    <t>CNTR0017255</t>
  </si>
  <si>
    <t>Accessibility Audit</t>
  </si>
  <si>
    <t>User Vision</t>
  </si>
  <si>
    <t>CNTR0017230</t>
  </si>
  <si>
    <t>CNTR0016487</t>
  </si>
  <si>
    <t>CNTR0017035</t>
  </si>
  <si>
    <t>Beauhurst</t>
  </si>
  <si>
    <t>CNTR0017194</t>
  </si>
  <si>
    <t>Apple MacBook Air's &amp; Apple iPad's</t>
  </si>
  <si>
    <t>XMA LTD</t>
  </si>
  <si>
    <t>CNTR0016988</t>
  </si>
  <si>
    <t>Aspose for Java</t>
  </si>
  <si>
    <t>CNTR0017456</t>
  </si>
  <si>
    <t>Emergency Conference Call Solution - Zoom Workplace Enterprise Essentials</t>
  </si>
  <si>
    <t>CNTR0017513</t>
  </si>
  <si>
    <t>Cogent Communications</t>
  </si>
  <si>
    <t>CNTR0017222</t>
  </si>
  <si>
    <t>Kodak i5850 and Rowe 450i Scanners Support</t>
  </si>
  <si>
    <t>CNTR0017585</t>
  </si>
  <si>
    <t>CNTR0015911</t>
  </si>
  <si>
    <t>Oracle Linux (KVM) - additional</t>
  </si>
  <si>
    <t>CNTR0016552</t>
  </si>
  <si>
    <t>Historic Mapping Data &amp; Mapping Tools</t>
  </si>
  <si>
    <t>LANDMARK INFORMATION GROUP</t>
  </si>
  <si>
    <t>CNTR0017535</t>
  </si>
  <si>
    <t>CNTR0016221</t>
  </si>
  <si>
    <t>CNTR0017163</t>
  </si>
  <si>
    <t>HP EliteBook 8 G1i 16</t>
  </si>
  <si>
    <t>CNTR0017417</t>
  </si>
  <si>
    <t>Ubuntu Pro Desktop Licences</t>
  </si>
  <si>
    <t>CNTR0015340</t>
  </si>
  <si>
    <t>Unlimited SIM cards</t>
  </si>
  <si>
    <t>CNTR0016992</t>
  </si>
  <si>
    <t>CNTR0016515</t>
  </si>
  <si>
    <t>HP Monitors S5 Pro 524pf &amp;  S5 Pro 524pm</t>
  </si>
  <si>
    <t>CNTR0017512</t>
  </si>
  <si>
    <t>Hurricane Electric LLC</t>
  </si>
  <si>
    <t>CNTR0017105</t>
  </si>
  <si>
    <t>Oracle Real Application Clusters (RAC)</t>
  </si>
  <si>
    <t>CNTR0015593</t>
  </si>
  <si>
    <t>Sharegate Licences</t>
  </si>
  <si>
    <t>CNTR0017345</t>
  </si>
  <si>
    <t>Red Hat Enterprise Linux (RHEL) Extended Support</t>
  </si>
  <si>
    <t>CNTR0017132</t>
  </si>
  <si>
    <t>Hotjar (Feedback Tool)</t>
  </si>
  <si>
    <t>Hotjar</t>
  </si>
  <si>
    <t>CNTR0015772</t>
  </si>
  <si>
    <t>Oracle Linux (KVM)</t>
  </si>
  <si>
    <t>CNTR0015319</t>
  </si>
  <si>
    <t>CNTR0015801</t>
  </si>
  <si>
    <t>Complete It systems Limited</t>
  </si>
  <si>
    <t>CNTR0017095</t>
  </si>
  <si>
    <t>Gartner Summit Tickets</t>
  </si>
  <si>
    <t>CNTR0016627</t>
  </si>
  <si>
    <t>Atlassian Confluence Cloud Premium Subscriptions</t>
  </si>
  <si>
    <t>ATLASSIAN</t>
  </si>
  <si>
    <t>CNTR0016514</t>
  </si>
  <si>
    <t>HP 800 G9r DM</t>
  </si>
  <si>
    <t>CNTR0017043</t>
  </si>
  <si>
    <t>BIS Licences &amp; Support Renewal</t>
  </si>
  <si>
    <t>Unisys</t>
  </si>
  <si>
    <t>CNTR0017165</t>
  </si>
  <si>
    <t>HP S5 Pro 524pf &amp; HP S5 Pro 524pm Monitors</t>
  </si>
  <si>
    <t>CNTR0016941</t>
  </si>
  <si>
    <t>Colt</t>
  </si>
  <si>
    <t>CNTR0017468</t>
  </si>
  <si>
    <t>Accessibility Audit Service - Access 360</t>
  </si>
  <si>
    <t>CNTR0015203</t>
  </si>
  <si>
    <t>Domain and network administration service</t>
  </si>
  <si>
    <t>iHTTP LTD</t>
  </si>
  <si>
    <t>CNTR0017342</t>
  </si>
  <si>
    <t>SCOTTISH GOVERNMENT (IT SERVICES)</t>
  </si>
  <si>
    <t>CNTR0017315</t>
  </si>
  <si>
    <t>HackerRank</t>
  </si>
  <si>
    <t>CNTR0017344</t>
  </si>
  <si>
    <t>Red Hat Ansible Automation, Premium (100 Managed Nodes)</t>
  </si>
  <si>
    <t>CNTR0016867</t>
  </si>
  <si>
    <t>CNTR0017488</t>
  </si>
  <si>
    <t>Articulate AI</t>
  </si>
  <si>
    <t>CNTR0017058</t>
  </si>
  <si>
    <t>Jamf</t>
  </si>
  <si>
    <t>CNTR0017611</t>
  </si>
  <si>
    <t>Bechtle Direct Ltd</t>
  </si>
  <si>
    <t>CNTR0017552</t>
  </si>
  <si>
    <t>User Accessibility Training</t>
  </si>
  <si>
    <t>CNTR0017451</t>
  </si>
  <si>
    <t>ActionableAgile for Jira Licenses</t>
  </si>
  <si>
    <t>CNTR0017000</t>
  </si>
  <si>
    <t>CNTR0016863</t>
  </si>
  <si>
    <t>CNTR0017278</t>
  </si>
  <si>
    <t>CNTR0017464</t>
  </si>
  <si>
    <t>CNTR0017107</t>
  </si>
  <si>
    <t>CNTR0017394</t>
  </si>
  <si>
    <t>Linets Subscription</t>
  </si>
  <si>
    <t>LINETS</t>
  </si>
  <si>
    <t>CNTR0016563</t>
  </si>
  <si>
    <t>HP S5 Pro 524pf FHD Monitor UK</t>
  </si>
  <si>
    <t>CNTR0017085</t>
  </si>
  <si>
    <t>Real Asset Management (RAM) License and Support</t>
  </si>
  <si>
    <t>CNTR0016925</t>
  </si>
  <si>
    <t>MacBook Pro 14- inch M2</t>
  </si>
  <si>
    <t>CNTR0015389</t>
  </si>
  <si>
    <t>CNTR0016047</t>
  </si>
  <si>
    <t>Telephony Gateway Maintenance</t>
  </si>
  <si>
    <t>CNTR0017186</t>
  </si>
  <si>
    <t>Axe</t>
  </si>
  <si>
    <t>CNTR0017469</t>
  </si>
  <si>
    <t>Pluralsight Licences</t>
  </si>
  <si>
    <t>Pluralsights</t>
  </si>
  <si>
    <t>CNTR0016865</t>
  </si>
  <si>
    <t>CNTR0017321</t>
  </si>
  <si>
    <t>CNTR0017053</t>
  </si>
  <si>
    <t>CNTR0017582</t>
  </si>
  <si>
    <t>Figma Enterprise</t>
  </si>
  <si>
    <t>CNTR0017439</t>
  </si>
  <si>
    <t>CNTR0016268</t>
  </si>
  <si>
    <t>Egress Secure Workspace Licences</t>
  </si>
  <si>
    <t>Egress Ltd</t>
  </si>
  <si>
    <t>CNTR0017482</t>
  </si>
  <si>
    <t>CNTR0017120</t>
  </si>
  <si>
    <t>DocuSign Enterprise Pro</t>
  </si>
  <si>
    <t>CNTR0017457</t>
  </si>
  <si>
    <t>JEGS Framework</t>
  </si>
  <si>
    <t>TOWERS WATSON</t>
  </si>
  <si>
    <t>CNTR0017109</t>
  </si>
  <si>
    <t>ScriptRunner for JIRA</t>
  </si>
  <si>
    <t>CNTR0017540</t>
  </si>
  <si>
    <t>Udemy Annual Enterprise Licence - Learning Platform</t>
  </si>
  <si>
    <t>Udemy Inc.</t>
  </si>
  <si>
    <t>CNTR0016785</t>
  </si>
  <si>
    <t>CNTR0014329</t>
  </si>
  <si>
    <t>HP Laptop</t>
  </si>
  <si>
    <t>Kaztech</t>
  </si>
  <si>
    <t>CNTR0017156</t>
  </si>
  <si>
    <t>Atlassian Gliffy Diagrams for Confluence</t>
  </si>
  <si>
    <t>CNTR0017256</t>
  </si>
  <si>
    <t>CNTR0017383</t>
  </si>
  <si>
    <t>Abbyy Finereader</t>
  </si>
  <si>
    <t>CNTR0017568</t>
  </si>
  <si>
    <t>CNTR0017487</t>
  </si>
  <si>
    <t>CNTR0017508</t>
  </si>
  <si>
    <t>CNTR0015661</t>
  </si>
  <si>
    <t>HP ZBook Studio G10 with options</t>
  </si>
  <si>
    <t>CNTR0017019</t>
  </si>
  <si>
    <t>Axure RP Licences</t>
  </si>
  <si>
    <t>CNTR0016096</t>
  </si>
  <si>
    <t>Mailchimp (Marketing Platform)</t>
  </si>
  <si>
    <t>CNTR0017160</t>
  </si>
  <si>
    <t>CNTR0017257</t>
  </si>
  <si>
    <t>AutoCAD incl. Specialised Toolsets and AutoCAD LT</t>
  </si>
  <si>
    <t>CNTR0016870</t>
  </si>
  <si>
    <t>CNTR0012397</t>
  </si>
  <si>
    <t>Lenovo Thinkpad</t>
  </si>
  <si>
    <t>CNTR0017118</t>
  </si>
  <si>
    <t>Releasd</t>
  </si>
  <si>
    <t>CNTR0017131</t>
  </si>
  <si>
    <t>Codecademy training seats</t>
  </si>
  <si>
    <t>CNTR0015836</t>
  </si>
  <si>
    <t>CNTR0017479</t>
  </si>
  <si>
    <t>Vevox Enterprise Plan (with SSO)</t>
  </si>
  <si>
    <t>CNTR0017200</t>
  </si>
  <si>
    <t>Google Workspace</t>
  </si>
  <si>
    <t>CNTR0016924</t>
  </si>
  <si>
    <t>10.2" Ipad  iPad MK2K3B/A-GOV(Space Grey)</t>
  </si>
  <si>
    <t>CNTR0017616</t>
  </si>
  <si>
    <t>CNTR0017589</t>
  </si>
  <si>
    <t>Copy of Vyond</t>
  </si>
  <si>
    <t>CNTR0016883</t>
  </si>
  <si>
    <t>Ministry of Testing Online Portal</t>
  </si>
  <si>
    <t>CNTR0017341</t>
  </si>
  <si>
    <t>iTECS ICT Services - SCOTS Connect Laptops</t>
  </si>
  <si>
    <t>CNTR0017538</t>
  </si>
  <si>
    <t>O'Reilly Licences - Learning Platform</t>
  </si>
  <si>
    <t>O'Reilly Media Inc.</t>
  </si>
  <si>
    <t>CNTR0016854</t>
  </si>
  <si>
    <t>Vyond</t>
  </si>
  <si>
    <t>CNTR0017539</t>
  </si>
  <si>
    <t>Frontend Masters Licence - Training Platform</t>
  </si>
  <si>
    <t>Frontend Masters</t>
  </si>
  <si>
    <t>CNTR0016703</t>
  </si>
  <si>
    <t>Logitech Essential for Rooms</t>
  </si>
  <si>
    <t>CNTR0017484</t>
  </si>
  <si>
    <t>CNTR0012643</t>
  </si>
  <si>
    <t>Grammarly for Windows</t>
  </si>
  <si>
    <t>CNTR0017485</t>
  </si>
  <si>
    <t>CNTR0017422</t>
  </si>
  <si>
    <t>CNTR0016918</t>
  </si>
  <si>
    <t>CNTR0017233</t>
  </si>
  <si>
    <t>DX Charges for IT Service Desk and EE</t>
  </si>
  <si>
    <t>DX NETWORK SERVICES LTD</t>
  </si>
  <si>
    <t>CNTR0017631</t>
  </si>
  <si>
    <t>CNTR0017576</t>
  </si>
  <si>
    <t>CNTR0016852</t>
  </si>
  <si>
    <t>CNTR0017018</t>
  </si>
  <si>
    <t>RIPE NCC</t>
  </si>
  <si>
    <t>CNTR0017157</t>
  </si>
  <si>
    <t>Browserstack Subscription - Mapping domain</t>
  </si>
  <si>
    <t>CNTR0017318</t>
  </si>
  <si>
    <t>BrowserStack Subscription</t>
  </si>
  <si>
    <t>CNTR0016919</t>
  </si>
  <si>
    <t>Apple Mac Mini</t>
  </si>
  <si>
    <t>CNTR0015270</t>
  </si>
  <si>
    <t>SAP Crystal Reports</t>
  </si>
  <si>
    <t>CNTR0016890</t>
  </si>
  <si>
    <t>HP Workstation Z2 G9 Series</t>
  </si>
  <si>
    <t>CNTR0015998</t>
  </si>
  <si>
    <t>Administrative and remote-access technology</t>
  </si>
  <si>
    <t>CNTR0016928</t>
  </si>
  <si>
    <t>CNTR0016518</t>
  </si>
  <si>
    <t>Dell UltraSharp U4025QW LED Monitor</t>
  </si>
  <si>
    <t>CNTR0017077</t>
  </si>
  <si>
    <t>Read&amp;Write</t>
  </si>
  <si>
    <t>TEXTHELP LTD</t>
  </si>
  <si>
    <t>CNTR0017104</t>
  </si>
  <si>
    <t>Cisco Support &amp; Maintenance</t>
  </si>
  <si>
    <t>CNTR0014262</t>
  </si>
  <si>
    <t>CNTR0016573</t>
  </si>
  <si>
    <t>HP Monitors S7 Pro 727pk &amp; S7 Pro 732pk</t>
  </si>
  <si>
    <t>CNTR0011237</t>
  </si>
  <si>
    <t>Video Maker Subscription (Biteable)</t>
  </si>
  <si>
    <t>Biteable</t>
  </si>
  <si>
    <t>CNTR0017380</t>
  </si>
  <si>
    <t>Tableau - Training eLearning (Creator) x 8</t>
  </si>
  <si>
    <t>SALESFORCE</t>
  </si>
  <si>
    <t>CNTR0017340</t>
  </si>
  <si>
    <t>CNTR0015837</t>
  </si>
  <si>
    <t>CNTR0014740</t>
  </si>
  <si>
    <t>CNTR0016247</t>
  </si>
  <si>
    <t>HP DesignJet Z6 PostScript Plotter</t>
  </si>
  <si>
    <t>CNTR0017117</t>
  </si>
  <si>
    <t>JavaScript Error Identification (Sentry)</t>
  </si>
  <si>
    <t>Sentry</t>
  </si>
  <si>
    <t>CNTR0016275</t>
  </si>
  <si>
    <t>Mailchimp for Salesforce</t>
  </si>
  <si>
    <t>Beaufort 12 Ltd</t>
  </si>
  <si>
    <t>CNTR0017630</t>
  </si>
  <si>
    <t>CNTR0017365</t>
  </si>
  <si>
    <t>Escrow Agreement for eFinancials</t>
  </si>
  <si>
    <t>LEAAS</t>
  </si>
  <si>
    <t>CNTR0016747</t>
  </si>
  <si>
    <t xml:space="preserve">Cloud and platform technology </t>
  </si>
  <si>
    <t>Docker</t>
  </si>
  <si>
    <t>CNTR0017281</t>
  </si>
  <si>
    <t>CNTR0015662</t>
  </si>
  <si>
    <t>10.9 inch iPad Wi-Fi + Cellular</t>
  </si>
  <si>
    <t>CNTR0016754</t>
  </si>
  <si>
    <t>CNTR0017245</t>
  </si>
  <si>
    <t>HP S5 Pro 527pm Monitors - Customer Lab</t>
  </si>
  <si>
    <t>CNTR0017558</t>
  </si>
  <si>
    <t>Read&amp;Write x 2</t>
  </si>
  <si>
    <t>CNTR0016360</t>
  </si>
  <si>
    <t>Asus ZenScreen Monitor</t>
  </si>
  <si>
    <t>CNTR0017260</t>
  </si>
  <si>
    <t>HP S5 Pro534pm Monitor</t>
  </si>
  <si>
    <t>CNTR0015690</t>
  </si>
  <si>
    <t>Canva Pro (GPC)</t>
  </si>
  <si>
    <t>Canva Inc</t>
  </si>
  <si>
    <t>CNTR0015808</t>
  </si>
  <si>
    <t>GOV UK Notify - Team Midas (Free) and Letters Service - Team Asgard (Chargeable)</t>
  </si>
  <si>
    <t>GOV UK Notify</t>
  </si>
  <si>
    <t>CNTR0017396</t>
  </si>
  <si>
    <t>CNTR0017617</t>
  </si>
  <si>
    <t>Read &amp; Write</t>
  </si>
  <si>
    <t>CNTR0015583</t>
  </si>
  <si>
    <t>Workplace, endpoint and device-management technology</t>
  </si>
  <si>
    <t>AJ Tek Corporation</t>
  </si>
  <si>
    <t>CNTR0017068</t>
  </si>
  <si>
    <t>Canva Business (GPC) (upgraded from Canva Pro)</t>
  </si>
  <si>
    <t>CNTR0017106</t>
  </si>
  <si>
    <t>TreeSize Pro Licence and Maintenance</t>
  </si>
  <si>
    <t>CNTR0017199</t>
  </si>
  <si>
    <t>Mobatek</t>
  </si>
  <si>
    <t>CNTR0017357</t>
  </si>
  <si>
    <t>Techsmith Licence Maintenance</t>
  </si>
  <si>
    <t>CNTR0017602</t>
  </si>
  <si>
    <t>HemingwayApp</t>
  </si>
  <si>
    <t>CNTR0017382</t>
  </si>
  <si>
    <t>FocusRuler</t>
  </si>
  <si>
    <t>2. Expenditure on named suppliers
For the financial year 2025/26, please state the total expenditure on products and services originating from each of the following:
•	Microsoft
•	Oracle
•	Amazon Web Services
Please include spend made through a reseller, licensing solution provider, systems integrator, managed service provider or public sector framework, as well as any spend made directly with the supplier.</t>
  </si>
  <si>
    <t>Ex VAT</t>
  </si>
  <si>
    <t>Inc VAT</t>
  </si>
  <si>
    <t>Microsoft</t>
  </si>
  <si>
    <t>AWS</t>
  </si>
  <si>
    <t>3. Licence and subscription volumes
As at 31 March 2026, please state the number of licences or subscriptions held for each of the following categories:
•	Microsoft Windows (desktop and server operating systems)
•	Microsoft 365 / Office
•	All other Microsoft products (including Dynamics, SQL Server and Azure subscriptions)
•	Oracle database products
•	Oracle application products
•	All other Oracle products
If licences are held under an enterprise agreement or similar arrangement that does not record a per-user count, please say so and give the metric that is used instead.</t>
  </si>
  <si>
    <t>Oracle Database/Application</t>
  </si>
  <si>
    <t>M365 E5 Unified Existing</t>
  </si>
  <si>
    <t>Oracle KVM</t>
  </si>
  <si>
    <t>M365 E5 Unified FSA</t>
  </si>
  <si>
    <t>Oracle RAC (processor perpetual)</t>
  </si>
  <si>
    <t>Azure Prepayment</t>
  </si>
  <si>
    <t>Oracle Partitioning (processor perpetual)</t>
  </si>
  <si>
    <t>Planner/Project</t>
  </si>
  <si>
    <t>Oracle Tuning Pack (processor perpetual)</t>
  </si>
  <si>
    <t>Copilot</t>
  </si>
  <si>
    <t>Oracle Database (processor perpetual)</t>
  </si>
  <si>
    <t>Visio</t>
  </si>
  <si>
    <t>Oracle Diagnostics (processor perpetual)</t>
  </si>
  <si>
    <t>Viva Insights</t>
  </si>
  <si>
    <t>Teams Shared devices</t>
  </si>
  <si>
    <t>Intune</t>
  </si>
  <si>
    <t>Teams Premium</t>
  </si>
  <si>
    <t>Teams Rooms</t>
  </si>
  <si>
    <t>Win Remote Desktop</t>
  </si>
  <si>
    <t>MSDN Platforms</t>
  </si>
  <si>
    <t>Visual Studio Pro</t>
  </si>
  <si>
    <t>SQL Server Ent</t>
  </si>
  <si>
    <t>SQL Server Std</t>
  </si>
  <si>
    <t>CIS Suite Std</t>
  </si>
  <si>
    <t>CIS Suite Datacenter</t>
  </si>
  <si>
    <t>4. Total software expenditure
For the financial year 2025/26:
•	total expenditure on all software licences, subscriptions and cloud services
•	a list of every software or cloud supplier on which Registers of Scotland spent more than £50,000, with the amount spent on each</t>
  </si>
  <si>
    <t>Total expenditure on all software licences, subscriptions and cloud services FY 25/26</t>
  </si>
  <si>
    <t xml:space="preserve">RoS does not hold a precise supplier-level breakdown of total expenditure on software licences, subscriptions and cloud services in the form requested.
To provide the closest information held, the table below identifies relevant IT/digital contracts with an annual cost exceeding £50,000 which were active at some point during the 2025/26 financial year.  Where a contract was renewed or replaced during the year, more than one contract with the same supplier may appear. The annual contract costs shown below are not equivalent to expenditure incurred during 2025/26 and should not be totalled or compared directly with the total expenditure figure above.
</t>
  </si>
  <si>
    <t>Annual Cost (Ex VAT)</t>
  </si>
  <si>
    <t>CNTR0014805</t>
  </si>
  <si>
    <t>SysGroup Trading Limited</t>
  </si>
  <si>
    <t>CNTR0016731</t>
  </si>
  <si>
    <t>CNTR0016113</t>
  </si>
  <si>
    <t>CNTR0016452</t>
  </si>
  <si>
    <t>CNTR0016414</t>
  </si>
  <si>
    <t>CNTR0016612</t>
  </si>
  <si>
    <t>CNTR0015859</t>
  </si>
  <si>
    <t>CNTR0014580</t>
  </si>
  <si>
    <t>CNTR0015190</t>
  </si>
  <si>
    <t>CNTR0014680</t>
  </si>
  <si>
    <t>CNTR0015769</t>
  </si>
  <si>
    <t>CNTR0016553</t>
  </si>
  <si>
    <t>CNTR0016721</t>
  </si>
  <si>
    <t>CNTR0015501</t>
  </si>
  <si>
    <t>CNTR0014202</t>
  </si>
  <si>
    <t>CNTR0016568</t>
  </si>
  <si>
    <t>CNTR0015686</t>
  </si>
  <si>
    <t>CNTR0014735</t>
  </si>
  <si>
    <t>CNTR0015104</t>
  </si>
  <si>
    <t>CNTR0014747</t>
  </si>
  <si>
    <t>CNTR0012726</t>
  </si>
  <si>
    <t>Pega Licences</t>
  </si>
  <si>
    <t>CNTR0014583</t>
  </si>
  <si>
    <t>CNTR0012543</t>
  </si>
  <si>
    <t>AWS OGVA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</si>
</sst>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8" formatCode="&quot;£&quot;#,##0.00;[Red]\-&quot;£&quot;#,##0.00"/>
    <numFmt numFmtId="164" formatCode="dd\-mm\-yyyy"/>
    <numFmt numFmtId="165" formatCode="[$£]#,##0.00"/>
    <numFmt numFmtId="166" formatCode="&quot;£&quot;#,##0.00"/>
    <numFmt numFmtId="167" formatCode="\£#,##0.00"/>
  </numFmts>
  <fonts count="6"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sz val="11"/>
      <color indexed="8"/>
      <name val="Calibri"/>
      <family val="2"/>
      <scheme val="minor"/>
    </font>
    <font>
      <sz val="10"/>
      <color indexed="8"/>
      <name val="Calibri"/>
      <family val="2"/>
      <scheme val="minor"/>
    </font>
  </fonts>
  <fills count="6">
    <fill>
      <patternFill patternType="none"/>
    </fill>
    <fill>
      <patternFill patternType="gray125"/>
    </fill>
    <fill>
      <patternFill patternType="solid">
        <fgColor theme="0"/>
        <bgColor rgb="FF000000"/>
      </patternFill>
    </fill>
    <fill>
      <patternFill patternType="solid">
        <fgColor theme="0"/>
        <bgColor rgb="FFC0E6F5"/>
      </patternFill>
    </fill>
    <fill>
      <patternFill patternType="solid">
        <fgColor theme="0"/>
        <bgColor indexed="64"/>
      </patternFill>
    </fill>
    <fill>
      <patternFill patternType="solid">
        <fgColor theme="0"/>
        <bgColor theme="0" tint="-0.14999847407452621"/>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theme="1"/>
      </top>
      <bottom style="thin">
        <color theme="1"/>
      </bottom>
      <diagonal/>
    </border>
    <border>
      <left style="thin">
        <color indexed="64"/>
      </left>
      <right style="thin">
        <color indexed="64"/>
      </right>
      <top style="thin">
        <color indexed="64"/>
      </top>
      <bottom style="thin">
        <color theme="1"/>
      </bottom>
      <diagonal/>
    </border>
  </borders>
  <cellStyleXfs count="1">
    <xf numFmtId="0" fontId="0" fillId="0" borderId="0"/>
  </cellStyleXfs>
  <cellXfs count="42">
    <xf numFmtId="0" fontId="0" fillId="0" borderId="0" xfId="0"/>
    <xf numFmtId="0" fontId="2" fillId="2" borderId="1" xfId="0" applyFont="1" applyFill="1" applyBorder="1" applyAlignment="1">
      <alignment vertical="center"/>
    </xf>
    <xf numFmtId="0" fontId="3" fillId="3" borderId="1" xfId="0" applyFont="1" applyFill="1" applyBorder="1" applyAlignment="1">
      <alignment horizontal="center" wrapText="1"/>
    </xf>
    <xf numFmtId="0" fontId="3" fillId="3" borderId="1" xfId="0" applyFont="1" applyFill="1" applyBorder="1" applyAlignment="1">
      <alignment wrapText="1"/>
    </xf>
    <xf numFmtId="0" fontId="3" fillId="4" borderId="1" xfId="0" applyFont="1" applyFill="1" applyBorder="1" applyAlignment="1">
      <alignment horizontal="center" wrapText="1"/>
    </xf>
    <xf numFmtId="0" fontId="3" fillId="4" borderId="1" xfId="0" applyFont="1" applyFill="1" applyBorder="1" applyAlignment="1">
      <alignment wrapText="1"/>
    </xf>
    <xf numFmtId="0" fontId="0" fillId="0" borderId="0" xfId="0" applyAlignment="1">
      <alignment horizontal="left"/>
    </xf>
    <xf numFmtId="0" fontId="2" fillId="0" borderId="1" xfId="0" applyFont="1" applyBorder="1" applyAlignment="1">
      <alignment horizontal="left"/>
    </xf>
    <xf numFmtId="49" fontId="0" fillId="0" borderId="1" xfId="0" applyNumberFormat="1" applyBorder="1" applyAlignment="1">
      <alignment horizontal="left" wrapText="1"/>
    </xf>
    <xf numFmtId="0" fontId="3" fillId="3" borderId="1" xfId="0" applyFont="1" applyFill="1" applyBorder="1" applyAlignment="1">
      <alignment horizontal="left" wrapText="1"/>
    </xf>
    <xf numFmtId="164" fontId="0" fillId="0" borderId="1" xfId="0" applyNumberFormat="1" applyBorder="1" applyAlignment="1">
      <alignment horizontal="left"/>
    </xf>
    <xf numFmtId="165" fontId="0" fillId="0" borderId="1" xfId="0" applyNumberFormat="1" applyBorder="1" applyAlignment="1">
      <alignment horizontal="left"/>
    </xf>
    <xf numFmtId="0" fontId="3" fillId="4" borderId="1" xfId="0" applyFont="1" applyFill="1" applyBorder="1" applyAlignment="1">
      <alignment horizontal="left" wrapText="1"/>
    </xf>
    <xf numFmtId="0" fontId="4" fillId="4" borderId="1" xfId="0" applyFont="1" applyFill="1" applyBorder="1" applyAlignment="1">
      <alignment horizontal="left"/>
    </xf>
    <xf numFmtId="0" fontId="0" fillId="0" borderId="0" xfId="0" applyAlignment="1">
      <alignment horizontal="left" vertical="top" wrapText="1"/>
    </xf>
    <xf numFmtId="0" fontId="0" fillId="0" borderId="2" xfId="0" applyBorder="1"/>
    <xf numFmtId="0" fontId="0" fillId="0" borderId="1" xfId="0" applyBorder="1"/>
    <xf numFmtId="8" fontId="0" fillId="0" borderId="1" xfId="0" applyNumberFormat="1" applyBorder="1"/>
    <xf numFmtId="166" fontId="0" fillId="0" borderId="3" xfId="0" applyNumberFormat="1" applyBorder="1"/>
    <xf numFmtId="166" fontId="0" fillId="0" borderId="2" xfId="0" applyNumberFormat="1" applyBorder="1"/>
    <xf numFmtId="0" fontId="0" fillId="0" borderId="4" xfId="0" applyBorder="1"/>
    <xf numFmtId="8" fontId="0" fillId="0" borderId="0" xfId="0" applyNumberFormat="1"/>
    <xf numFmtId="6" fontId="0" fillId="0" borderId="1" xfId="0" applyNumberFormat="1" applyBorder="1"/>
    <xf numFmtId="0" fontId="0" fillId="0" borderId="0" xfId="0" applyAlignment="1">
      <alignment vertical="top" wrapText="1"/>
    </xf>
    <xf numFmtId="0" fontId="0" fillId="0" borderId="4" xfId="0" applyBorder="1" applyAlignment="1">
      <alignment horizontal="left" vertical="top" wrapText="1"/>
    </xf>
    <xf numFmtId="0" fontId="0" fillId="0" borderId="1" xfId="0" applyBorder="1" applyAlignment="1">
      <alignment wrapText="1"/>
    </xf>
    <xf numFmtId="8" fontId="0" fillId="0" borderId="1" xfId="0" applyNumberFormat="1" applyBorder="1" applyAlignment="1">
      <alignment horizontal="left"/>
    </xf>
    <xf numFmtId="0" fontId="5" fillId="0" borderId="0" xfId="0" applyFont="1" applyAlignment="1">
      <alignment vertical="center" wrapText="1"/>
    </xf>
    <xf numFmtId="0" fontId="2" fillId="4" borderId="1" xfId="0" applyFont="1" applyFill="1" applyBorder="1"/>
    <xf numFmtId="0" fontId="2" fillId="4" borderId="1" xfId="0" applyFont="1" applyFill="1" applyBorder="1" applyAlignment="1">
      <alignment horizontal="left"/>
    </xf>
    <xf numFmtId="0" fontId="0" fillId="4" borderId="1" xfId="0" applyFill="1" applyBorder="1"/>
    <xf numFmtId="0" fontId="3" fillId="3" borderId="5" xfId="0" applyFont="1" applyFill="1" applyBorder="1" applyAlignment="1">
      <alignment wrapText="1"/>
    </xf>
    <xf numFmtId="167" fontId="0" fillId="4" borderId="1" xfId="0" applyNumberFormat="1" applyFill="1" applyBorder="1"/>
    <xf numFmtId="0" fontId="3" fillId="4" borderId="5" xfId="0" applyFont="1" applyFill="1" applyBorder="1" applyAlignment="1">
      <alignment wrapText="1"/>
    </xf>
    <xf numFmtId="0" fontId="3" fillId="5" borderId="5" xfId="0" applyFont="1" applyFill="1" applyBorder="1" applyAlignment="1">
      <alignment wrapText="1"/>
    </xf>
    <xf numFmtId="167" fontId="0" fillId="4" borderId="1" xfId="0" applyNumberFormat="1" applyFill="1" applyBorder="1" applyAlignment="1">
      <alignment horizontal="right"/>
    </xf>
    <xf numFmtId="0" fontId="0" fillId="4" borderId="6" xfId="0" applyFill="1" applyBorder="1"/>
    <xf numFmtId="167" fontId="0" fillId="4" borderId="6" xfId="0" applyNumberFormat="1" applyFill="1" applyBorder="1"/>
    <xf numFmtId="0" fontId="0" fillId="0" borderId="0" xfId="0" applyAlignment="1">
      <alignment horizontal="left" vertical="top" wrapText="1"/>
    </xf>
    <xf numFmtId="0" fontId="5" fillId="0" borderId="0" xfId="0" applyFont="1" applyAlignment="1">
      <alignment horizontal="center" vertical="center" wrapText="1"/>
    </xf>
    <xf numFmtId="49" fontId="0" fillId="0" borderId="0" xfId="0" applyNumberFormat="1" applyAlignment="1">
      <alignment horizontal="left" wrapText="1"/>
    </xf>
    <xf numFmtId="49"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opLeftCell="A6" workbookViewId="0">
      <selection sqref="A1:XFD1048576"/>
    </sheetView>
  </sheetViews>
  <sheetFormatPr defaultColWidth="53.7109375" defaultRowHeight="15" x14ac:dyDescent="0.25"/>
  <cols>
    <col min="1" max="1" width="9" bestFit="1" customWidth="1"/>
  </cols>
  <sheetData>
    <row r="1" spans="1:7" ht="106.5" customHeight="1" x14ac:dyDescent="0.25">
      <c r="A1" s="40" t="s">
        <v>0</v>
      </c>
      <c r="B1" s="40"/>
      <c r="C1" s="40"/>
      <c r="D1" s="40"/>
      <c r="E1" s="40"/>
      <c r="F1" s="40"/>
      <c r="G1" s="40"/>
    </row>
    <row r="3" spans="1:7" x14ac:dyDescent="0.25">
      <c r="A3" s="1" t="s">
        <v>1</v>
      </c>
      <c r="B3" s="1" t="s">
        <v>2</v>
      </c>
    </row>
    <row r="4" spans="1:7" x14ac:dyDescent="0.25">
      <c r="A4" s="2">
        <v>1</v>
      </c>
      <c r="B4" s="3" t="s">
        <v>3</v>
      </c>
    </row>
    <row r="5" spans="1:7" x14ac:dyDescent="0.25">
      <c r="A5" s="4">
        <v>2</v>
      </c>
      <c r="B5" s="5" t="s">
        <v>4</v>
      </c>
    </row>
    <row r="6" spans="1:7" x14ac:dyDescent="0.25">
      <c r="A6" s="2">
        <v>3</v>
      </c>
      <c r="B6" s="3" t="s">
        <v>5</v>
      </c>
    </row>
    <row r="7" spans="1:7" x14ac:dyDescent="0.25">
      <c r="A7" s="4">
        <v>4</v>
      </c>
      <c r="B7" s="5" t="s">
        <v>6</v>
      </c>
    </row>
    <row r="8" spans="1:7" x14ac:dyDescent="0.25">
      <c r="A8" s="2">
        <v>5</v>
      </c>
      <c r="B8" s="3" t="s">
        <v>7</v>
      </c>
    </row>
    <row r="9" spans="1:7" x14ac:dyDescent="0.25">
      <c r="A9" s="4">
        <v>6</v>
      </c>
      <c r="B9" s="5" t="s">
        <v>8</v>
      </c>
    </row>
    <row r="10" spans="1:7" x14ac:dyDescent="0.25">
      <c r="A10" s="2">
        <v>7</v>
      </c>
      <c r="B10" s="3" t="s">
        <v>9</v>
      </c>
    </row>
    <row r="11" spans="1:7" x14ac:dyDescent="0.25">
      <c r="A11" s="4">
        <v>8</v>
      </c>
      <c r="B11" s="5" t="s">
        <v>10</v>
      </c>
    </row>
    <row r="12" spans="1:7" x14ac:dyDescent="0.25">
      <c r="A12" s="4">
        <v>9</v>
      </c>
      <c r="B12" s="5" t="s">
        <v>11</v>
      </c>
    </row>
    <row r="13" spans="1:7" x14ac:dyDescent="0.25">
      <c r="A13" s="2">
        <v>10</v>
      </c>
      <c r="B13" s="3" t="s">
        <v>12</v>
      </c>
    </row>
    <row r="14" spans="1:7" x14ac:dyDescent="0.25">
      <c r="A14" s="4">
        <v>11</v>
      </c>
      <c r="B14" s="5" t="s">
        <v>13</v>
      </c>
    </row>
    <row r="15" spans="1:7" x14ac:dyDescent="0.25">
      <c r="A15" s="4">
        <v>12</v>
      </c>
      <c r="B15" s="3" t="s">
        <v>14</v>
      </c>
    </row>
    <row r="16" spans="1:7" x14ac:dyDescent="0.25">
      <c r="A16" s="2">
        <v>13</v>
      </c>
      <c r="B16" s="5" t="s">
        <v>15</v>
      </c>
    </row>
    <row r="17" spans="1:2" x14ac:dyDescent="0.25">
      <c r="A17" s="4">
        <v>14</v>
      </c>
      <c r="B17" s="3" t="s">
        <v>16</v>
      </c>
    </row>
    <row r="18" spans="1:2" x14ac:dyDescent="0.25">
      <c r="A18" s="4">
        <v>15</v>
      </c>
      <c r="B18" s="5" t="s">
        <v>17</v>
      </c>
    </row>
    <row r="19" spans="1:2" x14ac:dyDescent="0.25">
      <c r="A19" s="2">
        <v>16</v>
      </c>
      <c r="B19" s="3" t="s">
        <v>18</v>
      </c>
    </row>
    <row r="20" spans="1:2" x14ac:dyDescent="0.25">
      <c r="A20" s="4">
        <v>17</v>
      </c>
      <c r="B20" s="5" t="s">
        <v>19</v>
      </c>
    </row>
    <row r="21" spans="1:2" x14ac:dyDescent="0.25">
      <c r="A21" s="4">
        <v>18</v>
      </c>
      <c r="B21" s="3" t="s">
        <v>20</v>
      </c>
    </row>
    <row r="22" spans="1:2" x14ac:dyDescent="0.25">
      <c r="A22" s="2">
        <v>19</v>
      </c>
      <c r="B22" s="5" t="s">
        <v>21</v>
      </c>
    </row>
    <row r="23" spans="1:2" x14ac:dyDescent="0.25">
      <c r="A23" s="4">
        <v>20</v>
      </c>
      <c r="B23" s="3" t="s">
        <v>22</v>
      </c>
    </row>
    <row r="24" spans="1:2" ht="30" x14ac:dyDescent="0.25">
      <c r="A24" s="4">
        <v>21</v>
      </c>
      <c r="B24" s="5" t="s">
        <v>23</v>
      </c>
    </row>
    <row r="25" spans="1:2" x14ac:dyDescent="0.25">
      <c r="A25" s="2">
        <v>22</v>
      </c>
      <c r="B25" s="3" t="s">
        <v>24</v>
      </c>
    </row>
    <row r="26" spans="1:2" x14ac:dyDescent="0.25">
      <c r="A26" s="4">
        <v>23</v>
      </c>
      <c r="B26" s="5" t="s">
        <v>25</v>
      </c>
    </row>
    <row r="27" spans="1:2" ht="30" x14ac:dyDescent="0.25">
      <c r="A27" s="4">
        <v>24</v>
      </c>
      <c r="B27" s="3" t="s">
        <v>26</v>
      </c>
    </row>
    <row r="28" spans="1:2" x14ac:dyDescent="0.25">
      <c r="A28" s="2">
        <v>25</v>
      </c>
      <c r="B28" s="5" t="s">
        <v>27</v>
      </c>
    </row>
    <row r="29" spans="1:2" x14ac:dyDescent="0.25">
      <c r="A29" s="4">
        <v>26</v>
      </c>
      <c r="B29" s="3" t="s">
        <v>28</v>
      </c>
    </row>
    <row r="30" spans="1:2" x14ac:dyDescent="0.25">
      <c r="A30" s="4">
        <v>27</v>
      </c>
      <c r="B30" s="5" t="s">
        <v>29</v>
      </c>
    </row>
    <row r="31" spans="1:2" x14ac:dyDescent="0.25">
      <c r="A31" s="2">
        <v>28</v>
      </c>
      <c r="B31" s="3" t="s">
        <v>30</v>
      </c>
    </row>
    <row r="32" spans="1:2" ht="30" x14ac:dyDescent="0.25">
      <c r="A32" s="4">
        <v>29</v>
      </c>
      <c r="B32" s="5" t="s">
        <v>31</v>
      </c>
    </row>
    <row r="33" spans="1:2" x14ac:dyDescent="0.25">
      <c r="A33" s="4">
        <v>30</v>
      </c>
      <c r="B33" s="3" t="s">
        <v>32</v>
      </c>
    </row>
    <row r="34" spans="1:2" x14ac:dyDescent="0.25">
      <c r="A34" s="2">
        <v>31</v>
      </c>
      <c r="B34" s="5" t="s">
        <v>33</v>
      </c>
    </row>
    <row r="35" spans="1:2" x14ac:dyDescent="0.25">
      <c r="A35" s="4">
        <v>32</v>
      </c>
      <c r="B35" s="3" t="s">
        <v>34</v>
      </c>
    </row>
    <row r="36" spans="1:2" x14ac:dyDescent="0.25">
      <c r="A36" s="4">
        <v>33</v>
      </c>
      <c r="B36" s="5" t="s">
        <v>35</v>
      </c>
    </row>
    <row r="37" spans="1:2" x14ac:dyDescent="0.25">
      <c r="A37" s="2">
        <v>34</v>
      </c>
      <c r="B37" s="3" t="s">
        <v>36</v>
      </c>
    </row>
    <row r="38" spans="1:2" x14ac:dyDescent="0.25">
      <c r="A38" s="4">
        <v>35</v>
      </c>
      <c r="B38" s="5" t="s">
        <v>37</v>
      </c>
    </row>
    <row r="39" spans="1:2" x14ac:dyDescent="0.25">
      <c r="A39" s="4">
        <v>36</v>
      </c>
      <c r="B39" s="3" t="s">
        <v>38</v>
      </c>
    </row>
    <row r="40" spans="1:2" x14ac:dyDescent="0.25">
      <c r="A40" s="2">
        <v>37</v>
      </c>
      <c r="B40" s="5" t="s">
        <v>39</v>
      </c>
    </row>
    <row r="41" spans="1:2" x14ac:dyDescent="0.25">
      <c r="A41" s="4">
        <v>38</v>
      </c>
      <c r="B41" s="3" t="s">
        <v>40</v>
      </c>
    </row>
    <row r="42" spans="1:2" x14ac:dyDescent="0.25">
      <c r="A42" s="4">
        <v>39</v>
      </c>
      <c r="B42" s="3" t="s">
        <v>41</v>
      </c>
    </row>
    <row r="43" spans="1:2" x14ac:dyDescent="0.25">
      <c r="A43" s="2">
        <v>40</v>
      </c>
      <c r="B43" s="5" t="s">
        <v>42</v>
      </c>
    </row>
    <row r="44" spans="1:2" ht="30" x14ac:dyDescent="0.25">
      <c r="A44" s="4">
        <v>41</v>
      </c>
      <c r="B44" s="3" t="s">
        <v>43</v>
      </c>
    </row>
    <row r="45" spans="1:2" x14ac:dyDescent="0.25">
      <c r="A45" s="4">
        <v>42</v>
      </c>
      <c r="B45" s="5" t="s">
        <v>44</v>
      </c>
    </row>
    <row r="46" spans="1:2" x14ac:dyDescent="0.25">
      <c r="A46" s="2">
        <v>43</v>
      </c>
      <c r="B46" s="3" t="s">
        <v>45</v>
      </c>
    </row>
    <row r="47" spans="1:2" x14ac:dyDescent="0.25">
      <c r="A47" s="4">
        <v>44</v>
      </c>
      <c r="B47" s="5" t="s">
        <v>46</v>
      </c>
    </row>
    <row r="48" spans="1:2" x14ac:dyDescent="0.25">
      <c r="A48" s="4">
        <v>45</v>
      </c>
      <c r="B48" s="3" t="s">
        <v>47</v>
      </c>
    </row>
    <row r="49" spans="1:2" ht="30" x14ac:dyDescent="0.25">
      <c r="A49" s="2">
        <v>46</v>
      </c>
      <c r="B49" s="5" t="s">
        <v>48</v>
      </c>
    </row>
    <row r="50" spans="1:2" x14ac:dyDescent="0.25">
      <c r="A50" s="4">
        <v>47</v>
      </c>
      <c r="B50" s="3" t="s">
        <v>49</v>
      </c>
    </row>
  </sheetData>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1C896-5107-4438-8DA9-3E11259DBDC2}">
  <dimension ref="A1:G244"/>
  <sheetViews>
    <sheetView workbookViewId="0">
      <selection sqref="A1:XFD1048576"/>
    </sheetView>
  </sheetViews>
  <sheetFormatPr defaultColWidth="9.140625" defaultRowHeight="15" x14ac:dyDescent="0.25"/>
  <cols>
    <col min="1" max="1" width="15.28515625" style="6" customWidth="1"/>
    <col min="2" max="2" width="53.7109375" style="6" bestFit="1" customWidth="1"/>
    <col min="3" max="3" width="35.42578125" style="6" bestFit="1" customWidth="1"/>
    <col min="4" max="5" width="10.42578125" style="6" bestFit="1" customWidth="1"/>
    <col min="6" max="6" width="17.42578125" style="6" bestFit="1" customWidth="1"/>
    <col min="7" max="7" width="19.140625" style="6" bestFit="1" customWidth="1"/>
    <col min="8" max="16384" width="9.140625" style="6"/>
  </cols>
  <sheetData>
    <row r="1" spans="1:7" ht="85.5" customHeight="1" x14ac:dyDescent="0.25">
      <c r="A1" s="41" t="s">
        <v>50</v>
      </c>
      <c r="B1" s="41"/>
      <c r="C1" s="41"/>
      <c r="D1" s="41"/>
    </row>
    <row r="3" spans="1:7" ht="21.75" customHeight="1" x14ac:dyDescent="0.25">
      <c r="A3" s="7" t="s">
        <v>1</v>
      </c>
      <c r="B3" s="7" t="s">
        <v>51</v>
      </c>
      <c r="C3" s="7" t="s">
        <v>52</v>
      </c>
      <c r="D3" s="7" t="s">
        <v>53</v>
      </c>
      <c r="E3" s="7" t="s">
        <v>54</v>
      </c>
      <c r="F3" s="7" t="s">
        <v>55</v>
      </c>
      <c r="G3" s="7" t="s">
        <v>56</v>
      </c>
    </row>
    <row r="4" spans="1:7" ht="21.75" customHeight="1" x14ac:dyDescent="0.25">
      <c r="A4" s="8" t="s">
        <v>57</v>
      </c>
      <c r="B4" s="9" t="s">
        <v>58</v>
      </c>
      <c r="C4" s="8" t="s">
        <v>59</v>
      </c>
      <c r="D4" s="10">
        <v>45536</v>
      </c>
      <c r="E4" s="10">
        <v>46630</v>
      </c>
      <c r="F4" s="8"/>
      <c r="G4" s="11">
        <v>5410278</v>
      </c>
    </row>
    <row r="5" spans="1:7" ht="21.75" customHeight="1" x14ac:dyDescent="0.25">
      <c r="A5" s="8" t="s">
        <v>60</v>
      </c>
      <c r="B5" s="12" t="s">
        <v>61</v>
      </c>
      <c r="C5" s="8" t="s">
        <v>62</v>
      </c>
      <c r="D5" s="10">
        <v>46266</v>
      </c>
      <c r="E5" s="10">
        <v>47361</v>
      </c>
      <c r="F5" s="8" t="s">
        <v>63</v>
      </c>
      <c r="G5" s="11">
        <v>2001391.75</v>
      </c>
    </row>
    <row r="6" spans="1:7" ht="21.75" customHeight="1" x14ac:dyDescent="0.25">
      <c r="A6" s="8" t="s">
        <v>64</v>
      </c>
      <c r="B6" s="9" t="s">
        <v>65</v>
      </c>
      <c r="C6" s="8" t="s">
        <v>66</v>
      </c>
      <c r="D6" s="10">
        <v>46202</v>
      </c>
      <c r="E6" s="10">
        <v>48027</v>
      </c>
      <c r="F6" s="8"/>
      <c r="G6" s="11">
        <v>1850705.74</v>
      </c>
    </row>
    <row r="7" spans="1:7" ht="21.75" customHeight="1" x14ac:dyDescent="0.25">
      <c r="A7" s="8" t="s">
        <v>67</v>
      </c>
      <c r="B7" s="12" t="s">
        <v>68</v>
      </c>
      <c r="C7" s="8" t="s">
        <v>69</v>
      </c>
      <c r="D7" s="10">
        <v>45901</v>
      </c>
      <c r="E7" s="10">
        <v>46996</v>
      </c>
      <c r="F7" s="8"/>
      <c r="G7" s="11">
        <v>1820032.28</v>
      </c>
    </row>
    <row r="8" spans="1:7" ht="21.75" customHeight="1" x14ac:dyDescent="0.25">
      <c r="A8" s="8" t="s">
        <v>70</v>
      </c>
      <c r="B8" s="9" t="s">
        <v>71</v>
      </c>
      <c r="C8" s="8" t="s">
        <v>66</v>
      </c>
      <c r="D8" s="10">
        <v>46279</v>
      </c>
      <c r="E8" s="10">
        <v>47374</v>
      </c>
      <c r="F8" s="8"/>
      <c r="G8" s="11">
        <v>844164.54</v>
      </c>
    </row>
    <row r="9" spans="1:7" ht="21.75" customHeight="1" x14ac:dyDescent="0.25">
      <c r="A9" s="8" t="s">
        <v>72</v>
      </c>
      <c r="B9" s="12" t="s">
        <v>73</v>
      </c>
      <c r="C9" s="8" t="s">
        <v>74</v>
      </c>
      <c r="D9" s="10">
        <v>46195</v>
      </c>
      <c r="E9" s="10">
        <v>48020</v>
      </c>
      <c r="F9" s="8"/>
      <c r="G9" s="11">
        <v>803677.13</v>
      </c>
    </row>
    <row r="10" spans="1:7" ht="21.75" customHeight="1" x14ac:dyDescent="0.25">
      <c r="A10" s="8" t="s">
        <v>75</v>
      </c>
      <c r="B10" s="9" t="s">
        <v>65</v>
      </c>
      <c r="C10" s="8" t="s">
        <v>76</v>
      </c>
      <c r="D10" s="10">
        <v>45199</v>
      </c>
      <c r="E10" s="10">
        <v>46294</v>
      </c>
      <c r="F10" s="8"/>
      <c r="G10" s="11">
        <v>769194.72</v>
      </c>
    </row>
    <row r="11" spans="1:7" ht="21.75" customHeight="1" x14ac:dyDescent="0.25">
      <c r="A11" s="8" t="s">
        <v>77</v>
      </c>
      <c r="B11" s="12" t="s">
        <v>78</v>
      </c>
      <c r="C11" s="8" t="s">
        <v>79</v>
      </c>
      <c r="D11" s="10">
        <v>45723</v>
      </c>
      <c r="E11" s="10">
        <v>47548</v>
      </c>
      <c r="F11" s="8"/>
      <c r="G11" s="11">
        <v>574973</v>
      </c>
    </row>
    <row r="12" spans="1:7" ht="21.75" customHeight="1" x14ac:dyDescent="0.25">
      <c r="A12" s="8" t="s">
        <v>80</v>
      </c>
      <c r="B12" s="9" t="s">
        <v>81</v>
      </c>
      <c r="C12" s="8" t="s">
        <v>82</v>
      </c>
      <c r="D12" s="10">
        <v>46113</v>
      </c>
      <c r="E12" s="10">
        <v>46843</v>
      </c>
      <c r="F12" s="8" t="s">
        <v>63</v>
      </c>
      <c r="G12" s="11">
        <v>507800</v>
      </c>
    </row>
    <row r="13" spans="1:7" ht="21.75" customHeight="1" x14ac:dyDescent="0.25">
      <c r="A13" s="8" t="s">
        <v>83</v>
      </c>
      <c r="B13" s="12" t="s">
        <v>39</v>
      </c>
      <c r="C13" s="8" t="s">
        <v>84</v>
      </c>
      <c r="D13" s="10">
        <v>45962</v>
      </c>
      <c r="E13" s="10">
        <v>47057</v>
      </c>
      <c r="F13" s="8"/>
      <c r="G13" s="11">
        <v>498194.68</v>
      </c>
    </row>
    <row r="14" spans="1:7" ht="21.75" customHeight="1" x14ac:dyDescent="0.25">
      <c r="A14" s="8" t="s">
        <v>85</v>
      </c>
      <c r="B14" s="9" t="s">
        <v>86</v>
      </c>
      <c r="C14" s="8" t="s">
        <v>74</v>
      </c>
      <c r="D14" s="10">
        <v>45583</v>
      </c>
      <c r="E14" s="10">
        <v>47408</v>
      </c>
      <c r="F14" s="8"/>
      <c r="G14" s="11">
        <v>483915.88</v>
      </c>
    </row>
    <row r="15" spans="1:7" ht="21.75" customHeight="1" x14ac:dyDescent="0.25">
      <c r="A15" s="8" t="s">
        <v>87</v>
      </c>
      <c r="B15" s="12" t="s">
        <v>73</v>
      </c>
      <c r="C15" s="8" t="s">
        <v>74</v>
      </c>
      <c r="D15" s="10">
        <v>46190</v>
      </c>
      <c r="E15" s="10">
        <v>47287</v>
      </c>
      <c r="F15" s="8"/>
      <c r="G15" s="11">
        <v>472545.33</v>
      </c>
    </row>
    <row r="16" spans="1:7" ht="21.75" customHeight="1" x14ac:dyDescent="0.25">
      <c r="A16" s="8" t="s">
        <v>88</v>
      </c>
      <c r="B16" s="9" t="s">
        <v>71</v>
      </c>
      <c r="C16" s="8" t="s">
        <v>89</v>
      </c>
      <c r="D16" s="10">
        <v>46081</v>
      </c>
      <c r="E16" s="10">
        <v>47513</v>
      </c>
      <c r="F16" s="8"/>
      <c r="G16" s="11">
        <v>363862.65</v>
      </c>
    </row>
    <row r="17" spans="1:7" ht="21.75" customHeight="1" x14ac:dyDescent="0.25">
      <c r="A17" s="8" t="s">
        <v>90</v>
      </c>
      <c r="B17" s="12" t="s">
        <v>91</v>
      </c>
      <c r="C17" s="8" t="s">
        <v>89</v>
      </c>
      <c r="D17" s="10">
        <v>45677</v>
      </c>
      <c r="E17" s="10">
        <v>46771</v>
      </c>
      <c r="F17" s="8"/>
      <c r="G17" s="11">
        <v>350359.1</v>
      </c>
    </row>
    <row r="18" spans="1:7" ht="21.75" customHeight="1" x14ac:dyDescent="0.25">
      <c r="A18" s="8" t="s">
        <v>92</v>
      </c>
      <c r="B18" s="9" t="s">
        <v>73</v>
      </c>
      <c r="C18" s="8" t="s">
        <v>93</v>
      </c>
      <c r="D18" s="10">
        <v>46112</v>
      </c>
      <c r="E18" s="10">
        <v>47207</v>
      </c>
      <c r="F18" s="8"/>
      <c r="G18" s="11">
        <v>349495</v>
      </c>
    </row>
    <row r="19" spans="1:7" ht="29.25" customHeight="1" x14ac:dyDescent="0.25">
      <c r="A19" s="8" t="s">
        <v>94</v>
      </c>
      <c r="B19" s="12" t="s">
        <v>95</v>
      </c>
      <c r="C19" s="8" t="s">
        <v>96</v>
      </c>
      <c r="D19" s="10">
        <v>44833</v>
      </c>
      <c r="E19" s="10">
        <v>46293</v>
      </c>
      <c r="F19" s="8"/>
      <c r="G19" s="11">
        <v>343604.39</v>
      </c>
    </row>
    <row r="20" spans="1:7" ht="21.75" customHeight="1" x14ac:dyDescent="0.25">
      <c r="A20" s="8" t="s">
        <v>97</v>
      </c>
      <c r="B20" s="9" t="s">
        <v>98</v>
      </c>
      <c r="C20" s="8" t="s">
        <v>99</v>
      </c>
      <c r="D20" s="10">
        <v>45474</v>
      </c>
      <c r="E20" s="10">
        <v>46568</v>
      </c>
      <c r="F20" s="8" t="s">
        <v>100</v>
      </c>
      <c r="G20" s="11">
        <v>322021.40999999997</v>
      </c>
    </row>
    <row r="21" spans="1:7" ht="21.75" customHeight="1" x14ac:dyDescent="0.25">
      <c r="A21" s="8" t="s">
        <v>101</v>
      </c>
      <c r="B21" s="12" t="s">
        <v>102</v>
      </c>
      <c r="C21" s="8" t="s">
        <v>79</v>
      </c>
      <c r="D21" s="10">
        <v>46112</v>
      </c>
      <c r="E21" s="10">
        <v>47937</v>
      </c>
      <c r="F21" s="8"/>
      <c r="G21" s="11">
        <v>314856</v>
      </c>
    </row>
    <row r="22" spans="1:7" ht="21.75" customHeight="1" x14ac:dyDescent="0.25">
      <c r="A22" s="8" t="s">
        <v>103</v>
      </c>
      <c r="B22" s="9" t="s">
        <v>86</v>
      </c>
      <c r="C22" s="8" t="s">
        <v>104</v>
      </c>
      <c r="D22" s="10">
        <v>45376</v>
      </c>
      <c r="E22" s="10">
        <v>46471</v>
      </c>
      <c r="F22" s="8"/>
      <c r="G22" s="11">
        <v>308944.64000000001</v>
      </c>
    </row>
    <row r="23" spans="1:7" ht="21.75" customHeight="1" x14ac:dyDescent="0.25">
      <c r="A23" s="8" t="s">
        <v>105</v>
      </c>
      <c r="B23" s="12" t="s">
        <v>86</v>
      </c>
      <c r="C23" s="8" t="s">
        <v>89</v>
      </c>
      <c r="D23" s="10">
        <v>45514</v>
      </c>
      <c r="E23" s="10">
        <v>47489</v>
      </c>
      <c r="F23" s="8"/>
      <c r="G23" s="11">
        <v>295822.98</v>
      </c>
    </row>
    <row r="24" spans="1:7" ht="21.75" customHeight="1" x14ac:dyDescent="0.25">
      <c r="A24" s="8" t="s">
        <v>106</v>
      </c>
      <c r="B24" s="9" t="s">
        <v>107</v>
      </c>
      <c r="C24" s="8" t="s">
        <v>82</v>
      </c>
      <c r="D24" s="10">
        <v>46296</v>
      </c>
      <c r="E24" s="10">
        <v>47391</v>
      </c>
      <c r="F24" s="8" t="s">
        <v>63</v>
      </c>
      <c r="G24" s="11">
        <v>289200</v>
      </c>
    </row>
    <row r="25" spans="1:7" ht="21.75" customHeight="1" x14ac:dyDescent="0.25">
      <c r="A25" s="8" t="s">
        <v>108</v>
      </c>
      <c r="B25" s="12" t="s">
        <v>109</v>
      </c>
      <c r="C25" s="8" t="s">
        <v>74</v>
      </c>
      <c r="D25" s="10">
        <v>46119</v>
      </c>
      <c r="E25" s="10">
        <v>46849</v>
      </c>
      <c r="F25" s="8"/>
      <c r="G25" s="11">
        <v>288789.36</v>
      </c>
    </row>
    <row r="26" spans="1:7" ht="21.75" customHeight="1" x14ac:dyDescent="0.25">
      <c r="A26" s="8" t="s">
        <v>110</v>
      </c>
      <c r="B26" s="9" t="s">
        <v>86</v>
      </c>
      <c r="C26" s="8" t="s">
        <v>89</v>
      </c>
      <c r="D26" s="10">
        <v>45681</v>
      </c>
      <c r="E26" s="10">
        <v>47506</v>
      </c>
      <c r="F26" s="8"/>
      <c r="G26" s="11">
        <v>284000.28000000003</v>
      </c>
    </row>
    <row r="27" spans="1:7" ht="21.75" customHeight="1" x14ac:dyDescent="0.25">
      <c r="A27" s="8" t="s">
        <v>111</v>
      </c>
      <c r="B27" s="12" t="s">
        <v>112</v>
      </c>
      <c r="C27" s="8" t="s">
        <v>113</v>
      </c>
      <c r="D27" s="10">
        <v>46266</v>
      </c>
      <c r="E27" s="10">
        <v>46418</v>
      </c>
      <c r="F27" s="8"/>
      <c r="G27" s="11">
        <v>280000</v>
      </c>
    </row>
    <row r="28" spans="1:7" ht="21.75" customHeight="1" x14ac:dyDescent="0.25">
      <c r="A28" s="8" t="s">
        <v>114</v>
      </c>
      <c r="B28" s="9" t="s">
        <v>115</v>
      </c>
      <c r="C28" s="8" t="s">
        <v>116</v>
      </c>
      <c r="D28" s="10">
        <v>45396</v>
      </c>
      <c r="E28" s="10">
        <v>46490</v>
      </c>
      <c r="F28" s="8"/>
      <c r="G28" s="11">
        <v>257332.5</v>
      </c>
    </row>
    <row r="29" spans="1:7" ht="21.75" customHeight="1" x14ac:dyDescent="0.25">
      <c r="A29" s="8" t="s">
        <v>117</v>
      </c>
      <c r="B29" s="12" t="s">
        <v>118</v>
      </c>
      <c r="C29" s="8" t="s">
        <v>119</v>
      </c>
      <c r="D29" s="10">
        <v>45260</v>
      </c>
      <c r="E29" s="10">
        <v>46355</v>
      </c>
      <c r="F29" s="8"/>
      <c r="G29" s="11">
        <v>251772.3</v>
      </c>
    </row>
    <row r="30" spans="1:7" ht="21.75" customHeight="1" x14ac:dyDescent="0.25">
      <c r="A30" s="8" t="s">
        <v>120</v>
      </c>
      <c r="B30" s="9" t="s">
        <v>121</v>
      </c>
      <c r="C30" s="8" t="s">
        <v>76</v>
      </c>
      <c r="D30" s="10">
        <v>45842</v>
      </c>
      <c r="E30" s="10">
        <v>46571</v>
      </c>
      <c r="F30" s="8"/>
      <c r="G30" s="11">
        <v>244335.96</v>
      </c>
    </row>
    <row r="31" spans="1:7" ht="21.75" customHeight="1" x14ac:dyDescent="0.25">
      <c r="A31" s="8" t="s">
        <v>122</v>
      </c>
      <c r="B31" s="12" t="s">
        <v>71</v>
      </c>
      <c r="C31" s="8" t="s">
        <v>89</v>
      </c>
      <c r="D31" s="10">
        <v>45583</v>
      </c>
      <c r="E31" s="10">
        <v>47489</v>
      </c>
      <c r="F31" s="8"/>
      <c r="G31" s="11">
        <v>241267.34</v>
      </c>
    </row>
    <row r="32" spans="1:7" ht="21.75" customHeight="1" x14ac:dyDescent="0.25">
      <c r="A32" s="8" t="s">
        <v>123</v>
      </c>
      <c r="B32" s="9" t="s">
        <v>124</v>
      </c>
      <c r="C32" s="8" t="s">
        <v>125</v>
      </c>
      <c r="D32" s="10">
        <v>46216</v>
      </c>
      <c r="E32" s="10">
        <v>46387</v>
      </c>
      <c r="F32" s="8"/>
      <c r="G32" s="11">
        <v>237600</v>
      </c>
    </row>
    <row r="33" spans="1:7" ht="21.75" customHeight="1" x14ac:dyDescent="0.25">
      <c r="A33" s="8" t="s">
        <v>126</v>
      </c>
      <c r="B33" s="12" t="s">
        <v>127</v>
      </c>
      <c r="C33" s="8" t="s">
        <v>128</v>
      </c>
      <c r="D33" s="10">
        <v>45108</v>
      </c>
      <c r="E33" s="10">
        <v>46934</v>
      </c>
      <c r="F33" s="8"/>
      <c r="G33" s="11">
        <v>236164.72</v>
      </c>
    </row>
    <row r="34" spans="1:7" ht="21.75" customHeight="1" x14ac:dyDescent="0.25">
      <c r="A34" s="8" t="s">
        <v>129</v>
      </c>
      <c r="B34" s="9" t="s">
        <v>130</v>
      </c>
      <c r="C34" s="8" t="s">
        <v>131</v>
      </c>
      <c r="D34" s="10">
        <v>45801</v>
      </c>
      <c r="E34" s="10">
        <v>46896</v>
      </c>
      <c r="F34" s="8"/>
      <c r="G34" s="11">
        <v>217374.83</v>
      </c>
    </row>
    <row r="35" spans="1:7" ht="21.75" customHeight="1" x14ac:dyDescent="0.25">
      <c r="A35" s="8" t="s">
        <v>132</v>
      </c>
      <c r="B35" s="13" t="s">
        <v>133</v>
      </c>
      <c r="C35" s="8" t="s">
        <v>74</v>
      </c>
      <c r="D35" s="10">
        <v>45486</v>
      </c>
      <c r="E35" s="10">
        <v>46580</v>
      </c>
      <c r="F35" s="8"/>
      <c r="G35" s="11">
        <v>217337.82</v>
      </c>
    </row>
    <row r="36" spans="1:7" ht="21.75" customHeight="1" x14ac:dyDescent="0.25">
      <c r="A36" s="8" t="s">
        <v>134</v>
      </c>
      <c r="B36" s="9" t="s">
        <v>135</v>
      </c>
      <c r="C36" s="8" t="s">
        <v>136</v>
      </c>
      <c r="D36" s="10">
        <v>45726</v>
      </c>
      <c r="E36" s="10">
        <v>46455</v>
      </c>
      <c r="F36" s="8"/>
      <c r="G36" s="11">
        <v>195755.81</v>
      </c>
    </row>
    <row r="37" spans="1:7" ht="21.75" customHeight="1" x14ac:dyDescent="0.25">
      <c r="A37" s="8" t="s">
        <v>137</v>
      </c>
      <c r="B37" s="12" t="s">
        <v>73</v>
      </c>
      <c r="C37" s="8" t="s">
        <v>89</v>
      </c>
      <c r="D37" s="10">
        <v>46110</v>
      </c>
      <c r="E37" s="10">
        <v>47205</v>
      </c>
      <c r="F37" s="8"/>
      <c r="G37" s="11">
        <v>180739.86</v>
      </c>
    </row>
    <row r="38" spans="1:7" ht="21.75" customHeight="1" x14ac:dyDescent="0.25">
      <c r="A38" s="8" t="s">
        <v>138</v>
      </c>
      <c r="B38" s="9" t="s">
        <v>139</v>
      </c>
      <c r="C38" s="8" t="s">
        <v>140</v>
      </c>
      <c r="D38" s="10">
        <v>45177</v>
      </c>
      <c r="E38" s="10">
        <v>46637</v>
      </c>
      <c r="F38" s="8"/>
      <c r="G38" s="11">
        <v>171913.74</v>
      </c>
    </row>
    <row r="39" spans="1:7" ht="21.75" customHeight="1" x14ac:dyDescent="0.25">
      <c r="A39" s="8" t="s">
        <v>141</v>
      </c>
      <c r="B39" s="12" t="s">
        <v>71</v>
      </c>
      <c r="C39" s="8" t="s">
        <v>142</v>
      </c>
      <c r="D39" s="10">
        <v>46112</v>
      </c>
      <c r="E39" s="10">
        <v>47937</v>
      </c>
      <c r="F39" s="8"/>
      <c r="G39" s="11">
        <v>168212.64</v>
      </c>
    </row>
    <row r="40" spans="1:7" ht="21.75" customHeight="1" x14ac:dyDescent="0.25">
      <c r="A40" s="8" t="s">
        <v>143</v>
      </c>
      <c r="B40" s="9" t="s">
        <v>144</v>
      </c>
      <c r="C40" s="8" t="s">
        <v>145</v>
      </c>
      <c r="D40" s="10">
        <v>45793</v>
      </c>
      <c r="E40" s="10">
        <v>46888</v>
      </c>
      <c r="F40" s="8" t="s">
        <v>63</v>
      </c>
      <c r="G40" s="11">
        <v>165778</v>
      </c>
    </row>
    <row r="41" spans="1:7" ht="21.75" customHeight="1" x14ac:dyDescent="0.25">
      <c r="A41" s="8" t="s">
        <v>146</v>
      </c>
      <c r="B41" s="12" t="s">
        <v>98</v>
      </c>
      <c r="C41" s="8" t="s">
        <v>89</v>
      </c>
      <c r="D41" s="10">
        <v>46218</v>
      </c>
      <c r="E41" s="10">
        <v>47313</v>
      </c>
      <c r="F41" s="8" t="s">
        <v>100</v>
      </c>
      <c r="G41" s="11">
        <v>159864.04999999999</v>
      </c>
    </row>
    <row r="42" spans="1:7" ht="21.75" customHeight="1" x14ac:dyDescent="0.25">
      <c r="A42" s="8" t="s">
        <v>147</v>
      </c>
      <c r="B42" s="9" t="s">
        <v>148</v>
      </c>
      <c r="C42" s="8" t="s">
        <v>149</v>
      </c>
      <c r="D42" s="10">
        <v>45992</v>
      </c>
      <c r="E42" s="10">
        <v>46721</v>
      </c>
      <c r="F42" s="8"/>
      <c r="G42" s="11">
        <v>157957</v>
      </c>
    </row>
    <row r="43" spans="1:7" ht="21.75" customHeight="1" x14ac:dyDescent="0.25">
      <c r="A43" s="8" t="s">
        <v>150</v>
      </c>
      <c r="B43" s="13" t="s">
        <v>86</v>
      </c>
      <c r="C43" s="8" t="s">
        <v>76</v>
      </c>
      <c r="D43" s="10">
        <v>45559</v>
      </c>
      <c r="E43" s="10">
        <v>46653</v>
      </c>
      <c r="F43" s="8"/>
      <c r="G43" s="11">
        <v>157708.79999999999</v>
      </c>
    </row>
    <row r="44" spans="1:7" ht="21.75" customHeight="1" x14ac:dyDescent="0.25">
      <c r="A44" s="8" t="s">
        <v>151</v>
      </c>
      <c r="B44" s="9" t="s">
        <v>152</v>
      </c>
      <c r="C44" s="8" t="s">
        <v>153</v>
      </c>
      <c r="D44" s="10">
        <v>46113</v>
      </c>
      <c r="E44" s="10">
        <v>46477</v>
      </c>
      <c r="F44" s="8"/>
      <c r="G44" s="11">
        <v>153408.65</v>
      </c>
    </row>
    <row r="45" spans="1:7" ht="21.75" customHeight="1" x14ac:dyDescent="0.25">
      <c r="A45" s="8" t="s">
        <v>154</v>
      </c>
      <c r="B45" s="12" t="s">
        <v>155</v>
      </c>
      <c r="C45" s="8" t="s">
        <v>79</v>
      </c>
      <c r="D45" s="10">
        <v>44719</v>
      </c>
      <c r="E45" s="10">
        <v>46544</v>
      </c>
      <c r="F45" s="8"/>
      <c r="G45" s="11">
        <v>152207</v>
      </c>
    </row>
    <row r="46" spans="1:7" ht="21.75" customHeight="1" x14ac:dyDescent="0.25">
      <c r="A46" s="8" t="s">
        <v>156</v>
      </c>
      <c r="B46" s="9" t="s">
        <v>86</v>
      </c>
      <c r="C46" s="8" t="s">
        <v>104</v>
      </c>
      <c r="D46" s="10">
        <v>45485</v>
      </c>
      <c r="E46" s="10">
        <v>46366</v>
      </c>
      <c r="F46" s="8"/>
      <c r="G46" s="11">
        <v>149925.22</v>
      </c>
    </row>
    <row r="47" spans="1:7" ht="21.75" customHeight="1" x14ac:dyDescent="0.25">
      <c r="A47" s="8" t="s">
        <v>157</v>
      </c>
      <c r="B47" s="13" t="s">
        <v>158</v>
      </c>
      <c r="C47" s="8" t="s">
        <v>74</v>
      </c>
      <c r="D47" s="10">
        <v>46112</v>
      </c>
      <c r="E47" s="10">
        <v>46842</v>
      </c>
      <c r="F47" s="8"/>
      <c r="G47" s="11">
        <v>143098.03</v>
      </c>
    </row>
    <row r="48" spans="1:7" ht="21.75" customHeight="1" x14ac:dyDescent="0.25">
      <c r="A48" s="8" t="s">
        <v>159</v>
      </c>
      <c r="B48" s="9" t="s">
        <v>139</v>
      </c>
      <c r="C48" s="8" t="s">
        <v>160</v>
      </c>
      <c r="D48" s="10">
        <v>44835</v>
      </c>
      <c r="E48" s="10">
        <v>46660</v>
      </c>
      <c r="F48" s="8"/>
      <c r="G48" s="11">
        <v>139600.95999999999</v>
      </c>
    </row>
    <row r="49" spans="1:7" ht="21.75" customHeight="1" x14ac:dyDescent="0.25">
      <c r="A49" s="8" t="s">
        <v>161</v>
      </c>
      <c r="B49" s="12" t="s">
        <v>155</v>
      </c>
      <c r="C49" s="8" t="s">
        <v>79</v>
      </c>
      <c r="D49" s="10">
        <v>44746</v>
      </c>
      <c r="E49" s="10">
        <v>46571</v>
      </c>
      <c r="F49" s="8"/>
      <c r="G49" s="11">
        <v>138787</v>
      </c>
    </row>
    <row r="50" spans="1:7" ht="21.75" customHeight="1" x14ac:dyDescent="0.25">
      <c r="A50" s="8" t="s">
        <v>162</v>
      </c>
      <c r="B50" s="9" t="s">
        <v>121</v>
      </c>
      <c r="C50" s="8" t="s">
        <v>74</v>
      </c>
      <c r="D50" s="10">
        <v>45457</v>
      </c>
      <c r="E50" s="10">
        <v>46551</v>
      </c>
      <c r="F50" s="8"/>
      <c r="G50" s="11">
        <v>124546.74</v>
      </c>
    </row>
    <row r="51" spans="1:7" ht="21.75" customHeight="1" x14ac:dyDescent="0.25">
      <c r="A51" s="8" t="s">
        <v>163</v>
      </c>
      <c r="B51" s="12" t="s">
        <v>164</v>
      </c>
      <c r="C51" s="8" t="s">
        <v>74</v>
      </c>
      <c r="D51" s="10">
        <v>46084</v>
      </c>
      <c r="E51" s="10">
        <v>47179</v>
      </c>
      <c r="F51" s="8"/>
      <c r="G51" s="11">
        <v>122985.9</v>
      </c>
    </row>
    <row r="52" spans="1:7" ht="21.75" customHeight="1" x14ac:dyDescent="0.25">
      <c r="A52" s="8" t="s">
        <v>165</v>
      </c>
      <c r="B52" s="9" t="s">
        <v>166</v>
      </c>
      <c r="C52" s="8" t="s">
        <v>66</v>
      </c>
      <c r="D52" s="10">
        <v>45839</v>
      </c>
      <c r="E52" s="10">
        <v>46934</v>
      </c>
      <c r="F52" s="8"/>
      <c r="G52" s="11">
        <v>118051.63</v>
      </c>
    </row>
    <row r="53" spans="1:7" ht="21.75" customHeight="1" x14ac:dyDescent="0.25">
      <c r="A53" s="8" t="s">
        <v>167</v>
      </c>
      <c r="B53" s="12" t="s">
        <v>73</v>
      </c>
      <c r="C53" s="8" t="s">
        <v>74</v>
      </c>
      <c r="D53" s="10">
        <v>46291</v>
      </c>
      <c r="E53" s="10">
        <v>46655</v>
      </c>
      <c r="F53" s="8"/>
      <c r="G53" s="11">
        <v>103240.28</v>
      </c>
    </row>
    <row r="54" spans="1:7" ht="21.75" customHeight="1" x14ac:dyDescent="0.25">
      <c r="A54" s="8" t="s">
        <v>168</v>
      </c>
      <c r="B54" s="9" t="s">
        <v>169</v>
      </c>
      <c r="C54" s="8" t="s">
        <v>74</v>
      </c>
      <c r="D54" s="10">
        <v>45739</v>
      </c>
      <c r="E54" s="10">
        <v>46469</v>
      </c>
      <c r="F54" s="8"/>
      <c r="G54" s="11">
        <v>102874.4</v>
      </c>
    </row>
    <row r="55" spans="1:7" ht="21.75" customHeight="1" x14ac:dyDescent="0.25">
      <c r="A55" s="8" t="s">
        <v>170</v>
      </c>
      <c r="B55" s="12" t="s">
        <v>73</v>
      </c>
      <c r="C55" s="8" t="s">
        <v>74</v>
      </c>
      <c r="D55" s="10">
        <v>46107</v>
      </c>
      <c r="E55" s="10">
        <v>47202</v>
      </c>
      <c r="F55" s="8"/>
      <c r="G55" s="11">
        <v>101841.43</v>
      </c>
    </row>
    <row r="56" spans="1:7" ht="21.75" customHeight="1" x14ac:dyDescent="0.25">
      <c r="A56" s="8" t="s">
        <v>171</v>
      </c>
      <c r="B56" s="9" t="s">
        <v>86</v>
      </c>
      <c r="C56" s="8" t="s">
        <v>74</v>
      </c>
      <c r="D56" s="10">
        <v>45456</v>
      </c>
      <c r="E56" s="10">
        <v>46402</v>
      </c>
      <c r="F56" s="8"/>
      <c r="G56" s="11">
        <v>98624.44</v>
      </c>
    </row>
    <row r="57" spans="1:7" ht="21.75" customHeight="1" x14ac:dyDescent="0.25">
      <c r="A57" s="8" t="s">
        <v>172</v>
      </c>
      <c r="B57" s="12" t="s">
        <v>173</v>
      </c>
      <c r="C57" s="8" t="s">
        <v>74</v>
      </c>
      <c r="D57" s="10">
        <v>46127</v>
      </c>
      <c r="E57" s="10">
        <v>46858</v>
      </c>
      <c r="F57" s="8"/>
      <c r="G57" s="11">
        <v>98492.800000000003</v>
      </c>
    </row>
    <row r="58" spans="1:7" ht="21.75" customHeight="1" x14ac:dyDescent="0.25">
      <c r="A58" s="8" t="s">
        <v>174</v>
      </c>
      <c r="B58" s="9" t="s">
        <v>175</v>
      </c>
      <c r="C58" s="8" t="s">
        <v>176</v>
      </c>
      <c r="D58" s="10">
        <v>46113</v>
      </c>
      <c r="E58" s="10">
        <v>46477</v>
      </c>
      <c r="F58" s="8" t="s">
        <v>63</v>
      </c>
      <c r="G58" s="11">
        <v>97738.72</v>
      </c>
    </row>
    <row r="59" spans="1:7" ht="21.75" customHeight="1" x14ac:dyDescent="0.25">
      <c r="A59" s="8" t="s">
        <v>177</v>
      </c>
      <c r="B59" s="12" t="s">
        <v>98</v>
      </c>
      <c r="C59" s="8" t="s">
        <v>89</v>
      </c>
      <c r="D59" s="10">
        <v>45839</v>
      </c>
      <c r="E59" s="10">
        <v>46934</v>
      </c>
      <c r="F59" s="8" t="s">
        <v>100</v>
      </c>
      <c r="G59" s="11">
        <v>96419.58</v>
      </c>
    </row>
    <row r="60" spans="1:7" ht="21.75" customHeight="1" x14ac:dyDescent="0.25">
      <c r="A60" s="8" t="s">
        <v>178</v>
      </c>
      <c r="B60" s="9" t="s">
        <v>179</v>
      </c>
      <c r="C60" s="8" t="s">
        <v>74</v>
      </c>
      <c r="D60" s="10">
        <v>45748</v>
      </c>
      <c r="E60" s="10">
        <v>46477</v>
      </c>
      <c r="F60" s="8"/>
      <c r="G60" s="11">
        <v>95043.88</v>
      </c>
    </row>
    <row r="61" spans="1:7" ht="21.75" customHeight="1" x14ac:dyDescent="0.25">
      <c r="A61" s="8" t="s">
        <v>180</v>
      </c>
      <c r="B61" s="12" t="s">
        <v>73</v>
      </c>
      <c r="C61" s="8" t="s">
        <v>66</v>
      </c>
      <c r="D61" s="10">
        <v>46255</v>
      </c>
      <c r="E61" s="10">
        <v>46653</v>
      </c>
      <c r="F61" s="8"/>
      <c r="G61" s="11">
        <v>94185.600000000006</v>
      </c>
    </row>
    <row r="62" spans="1:7" ht="21.75" customHeight="1" x14ac:dyDescent="0.25">
      <c r="A62" s="8" t="s">
        <v>181</v>
      </c>
      <c r="B62" s="9" t="s">
        <v>139</v>
      </c>
      <c r="C62" s="8" t="s">
        <v>160</v>
      </c>
      <c r="D62" s="10">
        <v>45261</v>
      </c>
      <c r="E62" s="10">
        <v>46568</v>
      </c>
      <c r="F62" s="8"/>
      <c r="G62" s="11">
        <v>89000</v>
      </c>
    </row>
    <row r="63" spans="1:7" ht="21.75" customHeight="1" x14ac:dyDescent="0.25">
      <c r="A63" s="8" t="s">
        <v>182</v>
      </c>
      <c r="B63" s="13" t="s">
        <v>133</v>
      </c>
      <c r="C63" s="8" t="s">
        <v>74</v>
      </c>
      <c r="D63" s="10">
        <v>46231</v>
      </c>
      <c r="E63" s="10">
        <v>46961</v>
      </c>
      <c r="F63" s="8"/>
      <c r="G63" s="11">
        <v>86776.34</v>
      </c>
    </row>
    <row r="64" spans="1:7" ht="21.75" customHeight="1" x14ac:dyDescent="0.25">
      <c r="A64" s="8" t="s">
        <v>183</v>
      </c>
      <c r="B64" s="9" t="s">
        <v>73</v>
      </c>
      <c r="C64" s="8" t="s">
        <v>74</v>
      </c>
      <c r="D64" s="10">
        <v>45915</v>
      </c>
      <c r="E64" s="10">
        <v>46290</v>
      </c>
      <c r="F64" s="8"/>
      <c r="G64" s="11">
        <v>85293</v>
      </c>
    </row>
    <row r="65" spans="1:7" ht="21.75" customHeight="1" x14ac:dyDescent="0.25">
      <c r="A65" s="8" t="s">
        <v>184</v>
      </c>
      <c r="B65" s="12" t="s">
        <v>139</v>
      </c>
      <c r="C65" s="8" t="s">
        <v>160</v>
      </c>
      <c r="D65" s="10">
        <v>45108</v>
      </c>
      <c r="E65" s="10">
        <v>46568</v>
      </c>
      <c r="F65" s="8"/>
      <c r="G65" s="11">
        <v>84000</v>
      </c>
    </row>
    <row r="66" spans="1:7" ht="21.75" customHeight="1" x14ac:dyDescent="0.25">
      <c r="A66" s="8" t="s">
        <v>185</v>
      </c>
      <c r="B66" s="9" t="s">
        <v>186</v>
      </c>
      <c r="C66" s="8" t="s">
        <v>79</v>
      </c>
      <c r="D66" s="10">
        <v>45547</v>
      </c>
      <c r="E66" s="10">
        <v>46641</v>
      </c>
      <c r="F66" s="8"/>
      <c r="G66" s="11">
        <v>83261.039999999994</v>
      </c>
    </row>
    <row r="67" spans="1:7" ht="21.75" customHeight="1" x14ac:dyDescent="0.25">
      <c r="A67" s="8" t="s">
        <v>187</v>
      </c>
      <c r="B67" s="12" t="s">
        <v>188</v>
      </c>
      <c r="C67" s="8" t="s">
        <v>74</v>
      </c>
      <c r="D67" s="10">
        <v>45997</v>
      </c>
      <c r="E67" s="10">
        <v>46362</v>
      </c>
      <c r="F67" s="8"/>
      <c r="G67" s="11">
        <v>80543.44</v>
      </c>
    </row>
    <row r="68" spans="1:7" ht="21.75" customHeight="1" x14ac:dyDescent="0.25">
      <c r="A68" s="8" t="s">
        <v>189</v>
      </c>
      <c r="B68" s="9" t="s">
        <v>98</v>
      </c>
      <c r="C68" s="8" t="s">
        <v>190</v>
      </c>
      <c r="D68" s="10">
        <v>45717</v>
      </c>
      <c r="E68" s="10">
        <v>46812</v>
      </c>
      <c r="F68" s="8" t="s">
        <v>63</v>
      </c>
      <c r="G68" s="11">
        <v>79980</v>
      </c>
    </row>
    <row r="69" spans="1:7" ht="21.75" customHeight="1" x14ac:dyDescent="0.25">
      <c r="A69" s="8" t="s">
        <v>191</v>
      </c>
      <c r="B69" s="12" t="s">
        <v>192</v>
      </c>
      <c r="C69" s="8" t="s">
        <v>193</v>
      </c>
      <c r="D69" s="10">
        <v>45627</v>
      </c>
      <c r="E69" s="10">
        <v>46356</v>
      </c>
      <c r="F69" s="8"/>
      <c r="G69" s="11">
        <v>79875</v>
      </c>
    </row>
    <row r="70" spans="1:7" ht="21.75" customHeight="1" x14ac:dyDescent="0.25">
      <c r="A70" s="8" t="s">
        <v>194</v>
      </c>
      <c r="B70" s="9" t="s">
        <v>195</v>
      </c>
      <c r="C70" s="8" t="s">
        <v>74</v>
      </c>
      <c r="D70" s="10">
        <v>46263</v>
      </c>
      <c r="E70" s="10">
        <v>46994</v>
      </c>
      <c r="F70" s="8"/>
      <c r="G70" s="11">
        <v>73589.2</v>
      </c>
    </row>
    <row r="71" spans="1:7" ht="21.75" customHeight="1" x14ac:dyDescent="0.25">
      <c r="A71" s="8" t="s">
        <v>196</v>
      </c>
      <c r="B71" s="12" t="s">
        <v>197</v>
      </c>
      <c r="C71" s="8" t="s">
        <v>74</v>
      </c>
      <c r="D71" s="10">
        <v>45721</v>
      </c>
      <c r="E71" s="10">
        <v>46816</v>
      </c>
      <c r="F71" s="8"/>
      <c r="G71" s="11">
        <v>71753.31</v>
      </c>
    </row>
    <row r="72" spans="1:7" ht="21.75" customHeight="1" x14ac:dyDescent="0.25">
      <c r="A72" s="8" t="s">
        <v>198</v>
      </c>
      <c r="B72" s="9" t="s">
        <v>199</v>
      </c>
      <c r="C72" s="8" t="s">
        <v>176</v>
      </c>
      <c r="D72" s="10">
        <v>46286</v>
      </c>
      <c r="E72" s="10">
        <v>46650</v>
      </c>
      <c r="F72" s="8" t="s">
        <v>63</v>
      </c>
      <c r="G72" s="11">
        <v>64000</v>
      </c>
    </row>
    <row r="73" spans="1:7" ht="21.75" customHeight="1" x14ac:dyDescent="0.25">
      <c r="A73" s="8" t="s">
        <v>200</v>
      </c>
      <c r="B73" s="12" t="s">
        <v>86</v>
      </c>
      <c r="C73" s="8" t="s">
        <v>74</v>
      </c>
      <c r="D73" s="10">
        <v>46155</v>
      </c>
      <c r="E73" s="10">
        <v>47980</v>
      </c>
      <c r="F73" s="8"/>
      <c r="G73" s="11">
        <v>59651.96</v>
      </c>
    </row>
    <row r="74" spans="1:7" ht="21.75" customHeight="1" x14ac:dyDescent="0.25">
      <c r="A74" s="8" t="s">
        <v>201</v>
      </c>
      <c r="B74" s="9" t="s">
        <v>86</v>
      </c>
      <c r="C74" s="8" t="s">
        <v>202</v>
      </c>
      <c r="D74" s="10">
        <v>45307</v>
      </c>
      <c r="E74" s="10">
        <v>46402</v>
      </c>
      <c r="F74" s="8"/>
      <c r="G74" s="11">
        <v>58240</v>
      </c>
    </row>
    <row r="75" spans="1:7" ht="21.75" customHeight="1" x14ac:dyDescent="0.25">
      <c r="A75" s="8" t="s">
        <v>203</v>
      </c>
      <c r="B75" s="12" t="s">
        <v>139</v>
      </c>
      <c r="C75" s="8" t="s">
        <v>160</v>
      </c>
      <c r="D75" s="10">
        <v>45078</v>
      </c>
      <c r="E75" s="10">
        <v>46538</v>
      </c>
      <c r="F75" s="8"/>
      <c r="G75" s="11">
        <v>56000</v>
      </c>
    </row>
    <row r="76" spans="1:7" ht="21.75" customHeight="1" x14ac:dyDescent="0.25">
      <c r="A76" s="8" t="s">
        <v>204</v>
      </c>
      <c r="B76" s="9" t="s">
        <v>121</v>
      </c>
      <c r="C76" s="8" t="s">
        <v>74</v>
      </c>
      <c r="D76" s="10">
        <v>46176</v>
      </c>
      <c r="E76" s="10">
        <v>47272</v>
      </c>
      <c r="F76" s="8"/>
      <c r="G76" s="11">
        <v>54786.79</v>
      </c>
    </row>
    <row r="77" spans="1:7" ht="21.75" customHeight="1" x14ac:dyDescent="0.25">
      <c r="A77" s="8" t="s">
        <v>205</v>
      </c>
      <c r="B77" s="12" t="s">
        <v>206</v>
      </c>
      <c r="C77" s="8" t="s">
        <v>74</v>
      </c>
      <c r="D77" s="10">
        <v>46177</v>
      </c>
      <c r="E77" s="10">
        <v>47272</v>
      </c>
      <c r="F77" s="8"/>
      <c r="G77" s="11">
        <v>54543.54</v>
      </c>
    </row>
    <row r="78" spans="1:7" ht="21.75" customHeight="1" x14ac:dyDescent="0.25">
      <c r="A78" s="8" t="s">
        <v>207</v>
      </c>
      <c r="B78" s="9" t="s">
        <v>86</v>
      </c>
      <c r="C78" s="8" t="s">
        <v>104</v>
      </c>
      <c r="D78" s="10">
        <v>45138</v>
      </c>
      <c r="E78" s="10">
        <v>46477</v>
      </c>
      <c r="F78" s="8"/>
      <c r="G78" s="11">
        <v>52995.71</v>
      </c>
    </row>
    <row r="79" spans="1:7" ht="21.75" customHeight="1" x14ac:dyDescent="0.25">
      <c r="A79" s="8" t="s">
        <v>208</v>
      </c>
      <c r="B79" s="12" t="s">
        <v>209</v>
      </c>
      <c r="C79" s="8" t="s">
        <v>210</v>
      </c>
      <c r="D79" s="10">
        <v>45778</v>
      </c>
      <c r="E79" s="10">
        <v>46873</v>
      </c>
      <c r="F79" s="8"/>
      <c r="G79" s="11">
        <v>52122</v>
      </c>
    </row>
    <row r="80" spans="1:7" ht="21.75" customHeight="1" x14ac:dyDescent="0.25">
      <c r="A80" s="8" t="s">
        <v>211</v>
      </c>
      <c r="B80" s="9" t="s">
        <v>86</v>
      </c>
      <c r="C80" s="8" t="s">
        <v>74</v>
      </c>
      <c r="D80" s="10">
        <v>46001</v>
      </c>
      <c r="E80" s="10">
        <v>47096</v>
      </c>
      <c r="F80" s="8"/>
      <c r="G80" s="11">
        <v>46469.53</v>
      </c>
    </row>
    <row r="81" spans="1:7" ht="21.75" customHeight="1" x14ac:dyDescent="0.25">
      <c r="A81" s="8" t="s">
        <v>212</v>
      </c>
      <c r="B81" s="12" t="s">
        <v>86</v>
      </c>
      <c r="C81" s="8" t="s">
        <v>104</v>
      </c>
      <c r="D81" s="10">
        <v>45376</v>
      </c>
      <c r="E81" s="10">
        <v>46471</v>
      </c>
      <c r="F81" s="8"/>
      <c r="G81" s="11">
        <v>45845.1</v>
      </c>
    </row>
    <row r="82" spans="1:7" ht="21.75" customHeight="1" x14ac:dyDescent="0.25">
      <c r="A82" s="8" t="s">
        <v>213</v>
      </c>
      <c r="B82" s="9" t="s">
        <v>214</v>
      </c>
      <c r="C82" s="8" t="s">
        <v>74</v>
      </c>
      <c r="D82" s="10">
        <v>46216</v>
      </c>
      <c r="E82" s="10">
        <v>46580</v>
      </c>
      <c r="F82" s="8"/>
      <c r="G82" s="11">
        <v>44913.54</v>
      </c>
    </row>
    <row r="83" spans="1:7" ht="21.75" customHeight="1" x14ac:dyDescent="0.25">
      <c r="A83" s="8" t="s">
        <v>215</v>
      </c>
      <c r="B83" s="12" t="s">
        <v>216</v>
      </c>
      <c r="C83" s="8" t="s">
        <v>217</v>
      </c>
      <c r="D83" s="10">
        <v>46111</v>
      </c>
      <c r="E83" s="10">
        <v>46841</v>
      </c>
      <c r="F83" s="8"/>
      <c r="G83" s="11">
        <v>44000</v>
      </c>
    </row>
    <row r="84" spans="1:7" x14ac:dyDescent="0.25">
      <c r="A84" s="8" t="s">
        <v>218</v>
      </c>
      <c r="B84" s="9" t="s">
        <v>139</v>
      </c>
      <c r="C84" s="8" t="s">
        <v>160</v>
      </c>
      <c r="D84" s="10">
        <v>45261</v>
      </c>
      <c r="E84" s="10">
        <v>46721</v>
      </c>
      <c r="F84" s="8"/>
      <c r="G84" s="11">
        <v>43510.99</v>
      </c>
    </row>
    <row r="85" spans="1:7" ht="21.75" customHeight="1" x14ac:dyDescent="0.25">
      <c r="A85" s="8" t="s">
        <v>219</v>
      </c>
      <c r="B85" s="12" t="s">
        <v>220</v>
      </c>
      <c r="C85" s="8" t="s">
        <v>221</v>
      </c>
      <c r="D85" s="10">
        <v>45627</v>
      </c>
      <c r="E85" s="10">
        <v>46721</v>
      </c>
      <c r="F85" s="8"/>
      <c r="G85" s="11">
        <v>42860</v>
      </c>
    </row>
    <row r="86" spans="1:7" ht="21.75" customHeight="1" x14ac:dyDescent="0.25">
      <c r="A86" s="8" t="s">
        <v>222</v>
      </c>
      <c r="B86" s="9" t="s">
        <v>223</v>
      </c>
      <c r="C86" s="8" t="s">
        <v>104</v>
      </c>
      <c r="D86" s="10">
        <v>45901</v>
      </c>
      <c r="E86" s="10">
        <v>46630</v>
      </c>
      <c r="F86" s="8" t="s">
        <v>100</v>
      </c>
      <c r="G86" s="11">
        <v>42677.4</v>
      </c>
    </row>
    <row r="87" spans="1:7" ht="21.75" customHeight="1" x14ac:dyDescent="0.25">
      <c r="A87" s="8" t="s">
        <v>224</v>
      </c>
      <c r="B87" s="12" t="s">
        <v>225</v>
      </c>
      <c r="C87" s="8" t="s">
        <v>79</v>
      </c>
      <c r="D87" s="10">
        <v>45463</v>
      </c>
      <c r="E87" s="10">
        <v>46557</v>
      </c>
      <c r="F87" s="8"/>
      <c r="G87" s="11">
        <v>41875.65</v>
      </c>
    </row>
    <row r="88" spans="1:7" ht="21.75" customHeight="1" x14ac:dyDescent="0.25">
      <c r="A88" s="8" t="s">
        <v>226</v>
      </c>
      <c r="B88" s="9" t="s">
        <v>227</v>
      </c>
      <c r="C88" s="8" t="s">
        <v>79</v>
      </c>
      <c r="D88" s="10">
        <v>45625</v>
      </c>
      <c r="E88" s="10">
        <v>46720</v>
      </c>
      <c r="F88" s="8"/>
      <c r="G88" s="11">
        <v>41596.65</v>
      </c>
    </row>
    <row r="89" spans="1:7" ht="21.75" customHeight="1" x14ac:dyDescent="0.25">
      <c r="A89" s="8" t="s">
        <v>228</v>
      </c>
      <c r="B89" s="12" t="s">
        <v>86</v>
      </c>
      <c r="C89" s="8" t="s">
        <v>104</v>
      </c>
      <c r="D89" s="10">
        <v>45631</v>
      </c>
      <c r="E89" s="10">
        <v>46361</v>
      </c>
      <c r="F89" s="8"/>
      <c r="G89" s="11">
        <v>41493.58</v>
      </c>
    </row>
    <row r="90" spans="1:7" ht="21.75" customHeight="1" x14ac:dyDescent="0.25">
      <c r="A90" s="8" t="s">
        <v>229</v>
      </c>
      <c r="B90" s="9" t="s">
        <v>98</v>
      </c>
      <c r="C90" s="8" t="s">
        <v>230</v>
      </c>
      <c r="D90" s="10">
        <v>45236</v>
      </c>
      <c r="E90" s="10">
        <v>46696</v>
      </c>
      <c r="F90" s="8"/>
      <c r="G90" s="11">
        <v>37380</v>
      </c>
    </row>
    <row r="91" spans="1:7" ht="21.75" customHeight="1" x14ac:dyDescent="0.25">
      <c r="A91" s="8" t="s">
        <v>231</v>
      </c>
      <c r="B91" s="12" t="s">
        <v>232</v>
      </c>
      <c r="C91" s="8" t="s">
        <v>59</v>
      </c>
      <c r="D91" s="10">
        <v>46113</v>
      </c>
      <c r="E91" s="10">
        <v>46477</v>
      </c>
      <c r="F91" s="8"/>
      <c r="G91" s="11">
        <v>34800</v>
      </c>
    </row>
    <row r="92" spans="1:7" ht="21.75" customHeight="1" x14ac:dyDescent="0.25">
      <c r="A92" s="8" t="s">
        <v>233</v>
      </c>
      <c r="B92" s="9" t="s">
        <v>234</v>
      </c>
      <c r="C92" s="8" t="s">
        <v>235</v>
      </c>
      <c r="D92" s="10">
        <v>46023</v>
      </c>
      <c r="E92" s="10">
        <v>46387</v>
      </c>
      <c r="F92" s="8"/>
      <c r="G92" s="11">
        <v>34512.81</v>
      </c>
    </row>
    <row r="93" spans="1:7" ht="21.75" customHeight="1" x14ac:dyDescent="0.25">
      <c r="A93" s="8" t="s">
        <v>236</v>
      </c>
      <c r="B93" s="12" t="s">
        <v>237</v>
      </c>
      <c r="C93" s="8" t="s">
        <v>74</v>
      </c>
      <c r="D93" s="10">
        <v>45742</v>
      </c>
      <c r="E93" s="10">
        <v>46471</v>
      </c>
      <c r="F93" s="8"/>
      <c r="G93" s="11">
        <v>32781.58</v>
      </c>
    </row>
    <row r="94" spans="1:7" ht="40.5" customHeight="1" x14ac:dyDescent="0.25">
      <c r="A94" s="8" t="s">
        <v>238</v>
      </c>
      <c r="B94" s="9" t="s">
        <v>239</v>
      </c>
      <c r="C94" s="8" t="s">
        <v>240</v>
      </c>
      <c r="D94" s="10">
        <v>45822</v>
      </c>
      <c r="E94" s="10">
        <v>46568</v>
      </c>
      <c r="F94" s="8"/>
      <c r="G94" s="11">
        <v>32660</v>
      </c>
    </row>
    <row r="95" spans="1:7" ht="21.75" customHeight="1" x14ac:dyDescent="0.25">
      <c r="A95" s="8" t="s">
        <v>241</v>
      </c>
      <c r="B95" s="12" t="s">
        <v>242</v>
      </c>
      <c r="C95" s="8" t="s">
        <v>243</v>
      </c>
      <c r="D95" s="10">
        <v>45992</v>
      </c>
      <c r="E95" s="10">
        <v>47087</v>
      </c>
      <c r="F95" s="8" t="s">
        <v>63</v>
      </c>
      <c r="G95" s="11">
        <v>30606.85</v>
      </c>
    </row>
    <row r="96" spans="1:7" ht="21.75" customHeight="1" x14ac:dyDescent="0.25">
      <c r="A96" s="8" t="s">
        <v>244</v>
      </c>
      <c r="B96" s="9" t="s">
        <v>118</v>
      </c>
      <c r="C96" s="8" t="s">
        <v>74</v>
      </c>
      <c r="D96" s="10">
        <v>46059</v>
      </c>
      <c r="E96" s="10">
        <v>47154</v>
      </c>
      <c r="F96" s="8"/>
      <c r="G96" s="11">
        <v>30391.86</v>
      </c>
    </row>
    <row r="97" spans="1:7" ht="21.75" customHeight="1" x14ac:dyDescent="0.25">
      <c r="A97" s="8" t="s">
        <v>245</v>
      </c>
      <c r="B97" s="12" t="s">
        <v>246</v>
      </c>
      <c r="C97" s="8" t="s">
        <v>247</v>
      </c>
      <c r="D97" s="10">
        <v>46080</v>
      </c>
      <c r="E97" s="10">
        <v>46477</v>
      </c>
      <c r="F97" s="8"/>
      <c r="G97" s="11">
        <v>29870</v>
      </c>
    </row>
    <row r="98" spans="1:7" ht="21.75" customHeight="1" x14ac:dyDescent="0.25">
      <c r="A98" s="8" t="s">
        <v>248</v>
      </c>
      <c r="B98" s="9" t="s">
        <v>71</v>
      </c>
      <c r="C98" s="8" t="s">
        <v>89</v>
      </c>
      <c r="D98" s="10">
        <v>46081</v>
      </c>
      <c r="E98" s="10">
        <v>46387</v>
      </c>
      <c r="F98" s="8"/>
      <c r="G98" s="11">
        <v>29785.58</v>
      </c>
    </row>
    <row r="99" spans="1:7" ht="21.75" customHeight="1" x14ac:dyDescent="0.25">
      <c r="A99" s="8" t="s">
        <v>249</v>
      </c>
      <c r="B99" s="12" t="s">
        <v>118</v>
      </c>
      <c r="C99" s="8" t="s">
        <v>74</v>
      </c>
      <c r="D99" s="10">
        <v>45738</v>
      </c>
      <c r="E99" s="10">
        <v>46833</v>
      </c>
      <c r="F99" s="8"/>
      <c r="G99" s="11">
        <v>27645.7</v>
      </c>
    </row>
    <row r="100" spans="1:7" ht="21.75" customHeight="1" x14ac:dyDescent="0.25">
      <c r="A100" s="8" t="s">
        <v>250</v>
      </c>
      <c r="B100" s="9" t="s">
        <v>251</v>
      </c>
      <c r="C100" s="8" t="s">
        <v>74</v>
      </c>
      <c r="D100" s="10">
        <v>46028</v>
      </c>
      <c r="E100" s="10">
        <v>46757</v>
      </c>
      <c r="F100" s="8"/>
      <c r="G100" s="11">
        <v>25262.5</v>
      </c>
    </row>
    <row r="101" spans="1:7" ht="21.75" customHeight="1" x14ac:dyDescent="0.25">
      <c r="A101" s="8" t="s">
        <v>252</v>
      </c>
      <c r="B101" s="12" t="s">
        <v>253</v>
      </c>
      <c r="C101" s="8" t="s">
        <v>254</v>
      </c>
      <c r="D101" s="10">
        <v>46049</v>
      </c>
      <c r="E101" s="10">
        <v>47509</v>
      </c>
      <c r="F101" s="8"/>
      <c r="G101" s="11">
        <v>25237.040000000001</v>
      </c>
    </row>
    <row r="102" spans="1:7" ht="21.75" customHeight="1" x14ac:dyDescent="0.25">
      <c r="A102" s="8" t="s">
        <v>255</v>
      </c>
      <c r="B102" s="9" t="s">
        <v>256</v>
      </c>
      <c r="C102" s="8" t="s">
        <v>74</v>
      </c>
      <c r="D102" s="10">
        <v>45981</v>
      </c>
      <c r="E102" s="10">
        <v>46345</v>
      </c>
      <c r="F102" s="8"/>
      <c r="G102" s="11">
        <v>24674.61</v>
      </c>
    </row>
    <row r="103" spans="1:7" ht="39" customHeight="1" x14ac:dyDescent="0.25">
      <c r="A103" s="8" t="s">
        <v>257</v>
      </c>
      <c r="B103" s="12" t="s">
        <v>258</v>
      </c>
      <c r="C103" s="8" t="s">
        <v>49</v>
      </c>
      <c r="D103" s="10">
        <v>46192</v>
      </c>
      <c r="E103" s="10">
        <v>47287</v>
      </c>
      <c r="F103" s="8" t="s">
        <v>63</v>
      </c>
      <c r="G103" s="11">
        <v>24420</v>
      </c>
    </row>
    <row r="104" spans="1:7" ht="21.75" customHeight="1" x14ac:dyDescent="0.25">
      <c r="A104" s="8" t="s">
        <v>259</v>
      </c>
      <c r="B104" s="9" t="s">
        <v>139</v>
      </c>
      <c r="C104" s="8" t="s">
        <v>260</v>
      </c>
      <c r="D104" s="10">
        <v>46266</v>
      </c>
      <c r="E104" s="10">
        <v>47361</v>
      </c>
      <c r="F104" s="8"/>
      <c r="G104" s="11">
        <v>23940</v>
      </c>
    </row>
    <row r="105" spans="1:7" ht="21.75" customHeight="1" x14ac:dyDescent="0.25">
      <c r="A105" s="8" t="s">
        <v>261</v>
      </c>
      <c r="B105" s="12" t="s">
        <v>262</v>
      </c>
      <c r="C105" s="8" t="s">
        <v>74</v>
      </c>
      <c r="D105" s="10">
        <v>46106</v>
      </c>
      <c r="E105" s="10">
        <v>47257</v>
      </c>
      <c r="F105" s="8"/>
      <c r="G105" s="11">
        <v>23930.82</v>
      </c>
    </row>
    <row r="106" spans="1:7" ht="21.75" customHeight="1" x14ac:dyDescent="0.25">
      <c r="A106" s="8" t="s">
        <v>263</v>
      </c>
      <c r="B106" s="9" t="s">
        <v>73</v>
      </c>
      <c r="C106" s="8" t="s">
        <v>74</v>
      </c>
      <c r="D106" s="10">
        <v>46260</v>
      </c>
      <c r="E106" s="10">
        <v>46625</v>
      </c>
      <c r="F106" s="8"/>
      <c r="G106" s="11">
        <v>22836</v>
      </c>
    </row>
    <row r="107" spans="1:7" ht="21.75" customHeight="1" x14ac:dyDescent="0.25">
      <c r="A107" s="8" t="s">
        <v>264</v>
      </c>
      <c r="B107" s="12" t="s">
        <v>265</v>
      </c>
      <c r="C107" s="8" t="s">
        <v>74</v>
      </c>
      <c r="D107" s="10">
        <v>45390</v>
      </c>
      <c r="E107" s="10">
        <v>46484</v>
      </c>
      <c r="F107" s="8"/>
      <c r="G107" s="11">
        <v>22785.4</v>
      </c>
    </row>
    <row r="108" spans="1:7" ht="21.75" customHeight="1" x14ac:dyDescent="0.25">
      <c r="A108" s="8" t="s">
        <v>266</v>
      </c>
      <c r="B108" s="9" t="s">
        <v>267</v>
      </c>
      <c r="C108" s="8" t="s">
        <v>268</v>
      </c>
      <c r="D108" s="10">
        <v>45732</v>
      </c>
      <c r="E108" s="10">
        <v>46827</v>
      </c>
      <c r="F108" s="8"/>
      <c r="G108" s="11">
        <v>22050</v>
      </c>
    </row>
    <row r="109" spans="1:7" ht="21.75" customHeight="1" x14ac:dyDescent="0.25">
      <c r="A109" s="8" t="s">
        <v>269</v>
      </c>
      <c r="B109" s="13" t="s">
        <v>158</v>
      </c>
      <c r="C109" s="8" t="s">
        <v>74</v>
      </c>
      <c r="D109" s="10">
        <v>46247</v>
      </c>
      <c r="E109" s="10">
        <v>46611</v>
      </c>
      <c r="F109" s="8"/>
      <c r="G109" s="11">
        <v>21980.27</v>
      </c>
    </row>
    <row r="110" spans="1:7" ht="21.75" customHeight="1" x14ac:dyDescent="0.25">
      <c r="A110" s="8" t="s">
        <v>270</v>
      </c>
      <c r="B110" s="9" t="s">
        <v>139</v>
      </c>
      <c r="C110" s="8" t="s">
        <v>136</v>
      </c>
      <c r="D110" s="10">
        <v>45610</v>
      </c>
      <c r="E110" s="10">
        <v>46704</v>
      </c>
      <c r="F110" s="8"/>
      <c r="G110" s="11">
        <v>20935.84</v>
      </c>
    </row>
    <row r="111" spans="1:7" ht="21.75" customHeight="1" x14ac:dyDescent="0.25">
      <c r="A111" s="8" t="s">
        <v>271</v>
      </c>
      <c r="B111" s="12" t="s">
        <v>272</v>
      </c>
      <c r="C111" s="8" t="s">
        <v>79</v>
      </c>
      <c r="D111" s="10">
        <v>46050</v>
      </c>
      <c r="E111" s="10">
        <v>47875</v>
      </c>
      <c r="F111" s="8"/>
      <c r="G111" s="11">
        <v>20501.2</v>
      </c>
    </row>
    <row r="112" spans="1:7" ht="21.75" customHeight="1" x14ac:dyDescent="0.25">
      <c r="A112" s="8" t="s">
        <v>273</v>
      </c>
      <c r="B112" s="9" t="s">
        <v>274</v>
      </c>
      <c r="C112" s="8" t="s">
        <v>74</v>
      </c>
      <c r="D112" s="10">
        <v>46251</v>
      </c>
      <c r="E112" s="10">
        <v>46615</v>
      </c>
      <c r="F112" s="8"/>
      <c r="G112" s="11">
        <v>19557</v>
      </c>
    </row>
    <row r="113" spans="1:7" ht="21.75" customHeight="1" x14ac:dyDescent="0.25">
      <c r="A113" s="8" t="s">
        <v>275</v>
      </c>
      <c r="B113" s="12" t="s">
        <v>276</v>
      </c>
      <c r="C113" s="8" t="s">
        <v>230</v>
      </c>
      <c r="D113" s="10">
        <v>45121</v>
      </c>
      <c r="E113" s="10">
        <v>46947</v>
      </c>
      <c r="F113" s="8"/>
      <c r="G113" s="11">
        <v>19324.2</v>
      </c>
    </row>
    <row r="114" spans="1:7" ht="21.75" customHeight="1" x14ac:dyDescent="0.25">
      <c r="A114" s="8" t="s">
        <v>277</v>
      </c>
      <c r="B114" s="9" t="s">
        <v>121</v>
      </c>
      <c r="C114" s="8" t="s">
        <v>74</v>
      </c>
      <c r="D114" s="10">
        <v>46023</v>
      </c>
      <c r="E114" s="10">
        <v>46387</v>
      </c>
      <c r="F114" s="8"/>
      <c r="G114" s="11">
        <v>18696.98</v>
      </c>
    </row>
    <row r="115" spans="1:7" ht="21.75" customHeight="1" x14ac:dyDescent="0.25">
      <c r="A115" s="8" t="s">
        <v>278</v>
      </c>
      <c r="B115" s="12" t="s">
        <v>279</v>
      </c>
      <c r="C115" s="8" t="s">
        <v>79</v>
      </c>
      <c r="D115" s="10">
        <v>45686</v>
      </c>
      <c r="E115" s="10">
        <v>46781</v>
      </c>
      <c r="F115" s="8"/>
      <c r="G115" s="11">
        <v>18381.419999999998</v>
      </c>
    </row>
    <row r="116" spans="1:7" ht="21.75" customHeight="1" x14ac:dyDescent="0.25">
      <c r="A116" s="8" t="s">
        <v>280</v>
      </c>
      <c r="B116" s="9" t="s">
        <v>139</v>
      </c>
      <c r="C116" s="8" t="s">
        <v>281</v>
      </c>
      <c r="D116" s="10">
        <v>46266</v>
      </c>
      <c r="E116" s="10">
        <v>46996</v>
      </c>
      <c r="F116" s="8" t="s">
        <v>63</v>
      </c>
      <c r="G116" s="11">
        <v>17712.18</v>
      </c>
    </row>
    <row r="117" spans="1:7" ht="21.75" customHeight="1" x14ac:dyDescent="0.25">
      <c r="A117" s="8" t="s">
        <v>282</v>
      </c>
      <c r="B117" s="12" t="s">
        <v>283</v>
      </c>
      <c r="C117" s="8" t="s">
        <v>74</v>
      </c>
      <c r="D117" s="10">
        <v>46069</v>
      </c>
      <c r="E117" s="10">
        <v>46798</v>
      </c>
      <c r="F117" s="8"/>
      <c r="G117" s="11">
        <v>16970.900000000001</v>
      </c>
    </row>
    <row r="118" spans="1:7" ht="21.75" customHeight="1" x14ac:dyDescent="0.25">
      <c r="A118" s="8" t="s">
        <v>284</v>
      </c>
      <c r="B118" s="9" t="s">
        <v>285</v>
      </c>
      <c r="C118" s="8" t="s">
        <v>74</v>
      </c>
      <c r="D118" s="10">
        <v>45310</v>
      </c>
      <c r="E118" s="10">
        <v>46405</v>
      </c>
      <c r="F118" s="8"/>
      <c r="G118" s="11">
        <v>16751.490000000002</v>
      </c>
    </row>
    <row r="119" spans="1:7" ht="21.75" customHeight="1" x14ac:dyDescent="0.25">
      <c r="A119" s="8" t="s">
        <v>286</v>
      </c>
      <c r="B119" s="12" t="s">
        <v>287</v>
      </c>
      <c r="C119" s="8" t="s">
        <v>74</v>
      </c>
      <c r="D119" s="10">
        <v>46216</v>
      </c>
      <c r="E119" s="10">
        <v>46580</v>
      </c>
      <c r="F119" s="8"/>
      <c r="G119" s="11">
        <v>16404.22</v>
      </c>
    </row>
    <row r="120" spans="1:7" ht="21.75" customHeight="1" x14ac:dyDescent="0.25">
      <c r="A120" s="8" t="s">
        <v>288</v>
      </c>
      <c r="B120" s="9" t="s">
        <v>289</v>
      </c>
      <c r="C120" s="8" t="s">
        <v>290</v>
      </c>
      <c r="D120" s="10">
        <v>46018</v>
      </c>
      <c r="E120" s="10">
        <v>46382</v>
      </c>
      <c r="F120" s="8"/>
      <c r="G120" s="11">
        <v>16120.47</v>
      </c>
    </row>
    <row r="121" spans="1:7" ht="21.75" customHeight="1" x14ac:dyDescent="0.25">
      <c r="A121" s="8" t="s">
        <v>291</v>
      </c>
      <c r="B121" s="12" t="s">
        <v>292</v>
      </c>
      <c r="C121" s="8" t="s">
        <v>74</v>
      </c>
      <c r="D121" s="10">
        <v>45324</v>
      </c>
      <c r="E121" s="10">
        <v>46419</v>
      </c>
      <c r="F121" s="8"/>
      <c r="G121" s="11">
        <v>15949.78</v>
      </c>
    </row>
    <row r="122" spans="1:7" ht="21.75" customHeight="1" x14ac:dyDescent="0.25">
      <c r="A122" s="8" t="s">
        <v>293</v>
      </c>
      <c r="B122" s="9" t="s">
        <v>139</v>
      </c>
      <c r="C122" s="8" t="s">
        <v>230</v>
      </c>
      <c r="D122" s="10">
        <v>45244</v>
      </c>
      <c r="E122" s="10">
        <v>47070</v>
      </c>
      <c r="F122" s="8"/>
      <c r="G122" s="11">
        <v>15283.35</v>
      </c>
    </row>
    <row r="123" spans="1:7" ht="21.75" customHeight="1" x14ac:dyDescent="0.25">
      <c r="A123" s="8" t="s">
        <v>294</v>
      </c>
      <c r="B123" s="12" t="s">
        <v>86</v>
      </c>
      <c r="C123" s="8" t="s">
        <v>295</v>
      </c>
      <c r="D123" s="10">
        <v>45350</v>
      </c>
      <c r="E123" s="10">
        <v>46445</v>
      </c>
      <c r="F123" s="8"/>
      <c r="G123" s="11">
        <v>14910.18</v>
      </c>
    </row>
    <row r="124" spans="1:7" ht="21.75" customHeight="1" x14ac:dyDescent="0.25">
      <c r="A124" s="8" t="s">
        <v>296</v>
      </c>
      <c r="B124" s="9" t="s">
        <v>297</v>
      </c>
      <c r="C124" s="8" t="s">
        <v>82</v>
      </c>
      <c r="D124" s="10">
        <v>46023</v>
      </c>
      <c r="E124" s="10">
        <v>46387</v>
      </c>
      <c r="F124" s="8" t="s">
        <v>63</v>
      </c>
      <c r="G124" s="11">
        <v>14875</v>
      </c>
    </row>
    <row r="125" spans="1:7" ht="21.75" customHeight="1" x14ac:dyDescent="0.25">
      <c r="A125" s="8" t="s">
        <v>298</v>
      </c>
      <c r="B125" s="12" t="s">
        <v>299</v>
      </c>
      <c r="C125" s="8" t="s">
        <v>300</v>
      </c>
      <c r="D125" s="10">
        <v>45661</v>
      </c>
      <c r="E125" s="10">
        <v>46390</v>
      </c>
      <c r="F125" s="8"/>
      <c r="G125" s="11">
        <v>14323.52</v>
      </c>
    </row>
    <row r="126" spans="1:7" ht="21.75" customHeight="1" x14ac:dyDescent="0.25">
      <c r="A126" s="8" t="s">
        <v>301</v>
      </c>
      <c r="B126" s="9" t="s">
        <v>302</v>
      </c>
      <c r="C126" s="8" t="s">
        <v>79</v>
      </c>
      <c r="D126" s="10">
        <v>45701</v>
      </c>
      <c r="E126" s="10">
        <v>47526</v>
      </c>
      <c r="F126" s="8"/>
      <c r="G126" s="11">
        <v>13261.5</v>
      </c>
    </row>
    <row r="127" spans="1:7" ht="21.75" customHeight="1" x14ac:dyDescent="0.25">
      <c r="A127" s="8" t="s">
        <v>303</v>
      </c>
      <c r="B127" s="12" t="s">
        <v>304</v>
      </c>
      <c r="C127" s="8" t="s">
        <v>305</v>
      </c>
      <c r="D127" s="10">
        <v>45973</v>
      </c>
      <c r="E127" s="10">
        <v>46337</v>
      </c>
      <c r="F127" s="8"/>
      <c r="G127" s="11">
        <v>13073.44</v>
      </c>
    </row>
    <row r="128" spans="1:7" ht="21.75" customHeight="1" x14ac:dyDescent="0.25">
      <c r="A128" s="8" t="s">
        <v>306</v>
      </c>
      <c r="B128" s="9" t="s">
        <v>307</v>
      </c>
      <c r="C128" s="8" t="s">
        <v>79</v>
      </c>
      <c r="D128" s="10">
        <v>46038</v>
      </c>
      <c r="E128" s="10">
        <v>47140</v>
      </c>
      <c r="F128" s="8"/>
      <c r="G128" s="11">
        <v>12503.92</v>
      </c>
    </row>
    <row r="129" spans="1:7" ht="21.75" customHeight="1" x14ac:dyDescent="0.25">
      <c r="A129" s="8" t="s">
        <v>308</v>
      </c>
      <c r="B129" s="12" t="s">
        <v>98</v>
      </c>
      <c r="C129" s="8" t="s">
        <v>309</v>
      </c>
      <c r="D129" s="10">
        <v>45899</v>
      </c>
      <c r="E129" s="10">
        <v>46994</v>
      </c>
      <c r="F129" s="8"/>
      <c r="G129" s="11">
        <v>12063.67</v>
      </c>
    </row>
    <row r="130" spans="1:7" ht="21.75" customHeight="1" x14ac:dyDescent="0.25">
      <c r="A130" s="8" t="s">
        <v>310</v>
      </c>
      <c r="B130" s="9" t="s">
        <v>311</v>
      </c>
      <c r="C130" s="8" t="s">
        <v>247</v>
      </c>
      <c r="D130" s="10">
        <v>46195</v>
      </c>
      <c r="E130" s="10">
        <v>46559</v>
      </c>
      <c r="F130" s="8" t="s">
        <v>63</v>
      </c>
      <c r="G130" s="11">
        <v>11480</v>
      </c>
    </row>
    <row r="131" spans="1:7" ht="21.75" customHeight="1" x14ac:dyDescent="0.25">
      <c r="A131" s="8" t="s">
        <v>312</v>
      </c>
      <c r="B131" s="12" t="s">
        <v>313</v>
      </c>
      <c r="C131" s="8" t="s">
        <v>314</v>
      </c>
      <c r="D131" s="10">
        <v>45096</v>
      </c>
      <c r="E131" s="10">
        <v>46923</v>
      </c>
      <c r="F131" s="8"/>
      <c r="G131" s="11">
        <v>11025.42</v>
      </c>
    </row>
    <row r="132" spans="1:7" ht="21.75" customHeight="1" x14ac:dyDescent="0.25">
      <c r="A132" s="8" t="s">
        <v>315</v>
      </c>
      <c r="B132" s="9" t="s">
        <v>139</v>
      </c>
      <c r="C132" s="8" t="s">
        <v>316</v>
      </c>
      <c r="D132" s="10">
        <v>46113</v>
      </c>
      <c r="E132" s="10">
        <v>46477</v>
      </c>
      <c r="F132" s="8"/>
      <c r="G132" s="11">
        <v>10957.32</v>
      </c>
    </row>
    <row r="133" spans="1:7" ht="21.75" customHeight="1" x14ac:dyDescent="0.25">
      <c r="A133" s="8" t="s">
        <v>317</v>
      </c>
      <c r="B133" s="12" t="s">
        <v>318</v>
      </c>
      <c r="C133" s="8" t="s">
        <v>74</v>
      </c>
      <c r="D133" s="10">
        <v>46169</v>
      </c>
      <c r="E133" s="10">
        <v>46533</v>
      </c>
      <c r="F133" s="8"/>
      <c r="G133" s="11">
        <v>10915.36</v>
      </c>
    </row>
    <row r="134" spans="1:7" ht="21.75" customHeight="1" x14ac:dyDescent="0.25">
      <c r="A134" s="8" t="s">
        <v>319</v>
      </c>
      <c r="B134" s="9" t="s">
        <v>320</v>
      </c>
      <c r="C134" s="8" t="s">
        <v>74</v>
      </c>
      <c r="D134" s="10">
        <v>46216</v>
      </c>
      <c r="E134" s="10">
        <v>46580</v>
      </c>
      <c r="F134" s="8"/>
      <c r="G134" s="11">
        <v>10747.56</v>
      </c>
    </row>
    <row r="135" spans="1:7" ht="21.75" customHeight="1" x14ac:dyDescent="0.25">
      <c r="A135" s="8" t="s">
        <v>321</v>
      </c>
      <c r="B135" s="12" t="s">
        <v>139</v>
      </c>
      <c r="C135" s="8" t="s">
        <v>190</v>
      </c>
      <c r="D135" s="10">
        <v>45716</v>
      </c>
      <c r="E135" s="10">
        <v>46445</v>
      </c>
      <c r="F135" s="8"/>
      <c r="G135" s="11">
        <v>10333.33</v>
      </c>
    </row>
    <row r="136" spans="1:7" ht="21.75" customHeight="1" x14ac:dyDescent="0.25">
      <c r="A136" s="8" t="s">
        <v>322</v>
      </c>
      <c r="B136" s="9" t="s">
        <v>323</v>
      </c>
      <c r="C136" s="8" t="s">
        <v>74</v>
      </c>
      <c r="D136" s="10">
        <v>46270</v>
      </c>
      <c r="E136" s="10">
        <v>46634</v>
      </c>
      <c r="F136" s="8"/>
      <c r="G136" s="11">
        <v>9374.64</v>
      </c>
    </row>
    <row r="137" spans="1:7" ht="21.75" customHeight="1" x14ac:dyDescent="0.25">
      <c r="A137" s="8" t="s">
        <v>324</v>
      </c>
      <c r="B137" s="12" t="s">
        <v>325</v>
      </c>
      <c r="C137" s="8" t="s">
        <v>74</v>
      </c>
      <c r="D137" s="10">
        <v>45968</v>
      </c>
      <c r="E137" s="10">
        <v>46332</v>
      </c>
      <c r="F137" s="8"/>
      <c r="G137" s="11">
        <v>9310</v>
      </c>
    </row>
    <row r="138" spans="1:7" ht="21.75" customHeight="1" x14ac:dyDescent="0.25">
      <c r="A138" s="8" t="s">
        <v>326</v>
      </c>
      <c r="B138" s="9" t="s">
        <v>86</v>
      </c>
      <c r="C138" s="8" t="s">
        <v>327</v>
      </c>
      <c r="D138" s="10">
        <v>46367</v>
      </c>
      <c r="E138" s="10">
        <v>46477</v>
      </c>
      <c r="F138" s="8"/>
      <c r="G138" s="11">
        <v>8834.67</v>
      </c>
    </row>
    <row r="139" spans="1:7" ht="21.75" customHeight="1" x14ac:dyDescent="0.25">
      <c r="A139" s="8" t="s">
        <v>328</v>
      </c>
      <c r="B139" s="12" t="s">
        <v>329</v>
      </c>
      <c r="C139" s="8" t="s">
        <v>247</v>
      </c>
      <c r="D139" s="10">
        <v>46266</v>
      </c>
      <c r="E139" s="10">
        <v>46356</v>
      </c>
      <c r="F139" s="8"/>
      <c r="G139" s="11">
        <v>8640</v>
      </c>
    </row>
    <row r="140" spans="1:7" ht="21.75" customHeight="1" x14ac:dyDescent="0.25">
      <c r="A140" s="8" t="s">
        <v>330</v>
      </c>
      <c r="B140" s="9" t="s">
        <v>331</v>
      </c>
      <c r="C140" s="8" t="s">
        <v>74</v>
      </c>
      <c r="D140" s="10">
        <v>46238</v>
      </c>
      <c r="E140" s="10">
        <v>46603</v>
      </c>
      <c r="F140" s="8"/>
      <c r="G140" s="11">
        <v>8247.82</v>
      </c>
    </row>
    <row r="141" spans="1:7" ht="21.75" customHeight="1" x14ac:dyDescent="0.25">
      <c r="A141" s="8" t="s">
        <v>332</v>
      </c>
      <c r="B141" s="12" t="s">
        <v>86</v>
      </c>
      <c r="C141" s="8" t="s">
        <v>74</v>
      </c>
      <c r="D141" s="10">
        <v>46034</v>
      </c>
      <c r="E141" s="10">
        <v>46398</v>
      </c>
      <c r="F141" s="8"/>
      <c r="G141" s="11">
        <v>8170.71</v>
      </c>
    </row>
    <row r="142" spans="1:7" ht="21.75" customHeight="1" x14ac:dyDescent="0.25">
      <c r="A142" s="8" t="s">
        <v>333</v>
      </c>
      <c r="B142" s="9" t="s">
        <v>118</v>
      </c>
      <c r="C142" s="8" t="s">
        <v>74</v>
      </c>
      <c r="D142" s="10">
        <v>45894</v>
      </c>
      <c r="E142" s="10">
        <v>46623</v>
      </c>
      <c r="F142" s="8"/>
      <c r="G142" s="11">
        <v>8073.26</v>
      </c>
    </row>
    <row r="143" spans="1:7" ht="21.75" customHeight="1" x14ac:dyDescent="0.25">
      <c r="A143" s="8" t="s">
        <v>334</v>
      </c>
      <c r="B143" s="12" t="s">
        <v>86</v>
      </c>
      <c r="C143" s="8" t="s">
        <v>254</v>
      </c>
      <c r="D143" s="10">
        <v>46090</v>
      </c>
      <c r="E143" s="10">
        <v>46454</v>
      </c>
      <c r="F143" s="8"/>
      <c r="G143" s="11">
        <v>8064.36</v>
      </c>
    </row>
    <row r="144" spans="1:7" ht="21.75" customHeight="1" x14ac:dyDescent="0.25">
      <c r="A144" s="8" t="s">
        <v>335</v>
      </c>
      <c r="B144" s="9" t="s">
        <v>73</v>
      </c>
      <c r="C144" s="8" t="s">
        <v>74</v>
      </c>
      <c r="D144" s="10">
        <v>46203</v>
      </c>
      <c r="E144" s="10">
        <v>46567</v>
      </c>
      <c r="F144" s="8"/>
      <c r="G144" s="11">
        <v>7860.04</v>
      </c>
    </row>
    <row r="145" spans="1:7" ht="21.75" customHeight="1" x14ac:dyDescent="0.25">
      <c r="A145" s="8" t="s">
        <v>336</v>
      </c>
      <c r="B145" s="12" t="s">
        <v>73</v>
      </c>
      <c r="C145" s="8" t="s">
        <v>74</v>
      </c>
      <c r="D145" s="10">
        <v>46091</v>
      </c>
      <c r="E145" s="10">
        <v>46456</v>
      </c>
      <c r="F145" s="8"/>
      <c r="G145" s="11">
        <v>7835.79</v>
      </c>
    </row>
    <row r="146" spans="1:7" ht="21.75" customHeight="1" x14ac:dyDescent="0.25">
      <c r="A146" s="8" t="s">
        <v>337</v>
      </c>
      <c r="B146" s="9" t="s">
        <v>338</v>
      </c>
      <c r="C146" s="8" t="s">
        <v>339</v>
      </c>
      <c r="D146" s="10">
        <v>46113</v>
      </c>
      <c r="E146" s="10">
        <v>46477</v>
      </c>
      <c r="F146" s="8"/>
      <c r="G146" s="11">
        <v>7776</v>
      </c>
    </row>
    <row r="147" spans="1:7" ht="21.75" customHeight="1" x14ac:dyDescent="0.25">
      <c r="A147" s="8" t="s">
        <v>340</v>
      </c>
      <c r="B147" s="12" t="s">
        <v>341</v>
      </c>
      <c r="C147" s="8" t="s">
        <v>79</v>
      </c>
      <c r="D147" s="10">
        <v>45719</v>
      </c>
      <c r="E147" s="10">
        <v>46814</v>
      </c>
      <c r="F147" s="8"/>
      <c r="G147" s="11">
        <v>7621.95</v>
      </c>
    </row>
    <row r="148" spans="1:7" ht="21.75" customHeight="1" x14ac:dyDescent="0.25">
      <c r="A148" s="8" t="s">
        <v>342</v>
      </c>
      <c r="B148" s="9" t="s">
        <v>343</v>
      </c>
      <c r="C148" s="8" t="s">
        <v>93</v>
      </c>
      <c r="D148" s="10">
        <v>46054</v>
      </c>
      <c r="E148" s="10">
        <v>46418</v>
      </c>
      <c r="F148" s="8"/>
      <c r="G148" s="11">
        <v>7614.21</v>
      </c>
    </row>
    <row r="149" spans="1:7" ht="21.75" customHeight="1" x14ac:dyDescent="0.25">
      <c r="A149" s="8" t="s">
        <v>344</v>
      </c>
      <c r="B149" s="12" t="s">
        <v>345</v>
      </c>
      <c r="C149" s="8" t="s">
        <v>254</v>
      </c>
      <c r="D149" s="10">
        <v>44974</v>
      </c>
      <c r="E149" s="10">
        <v>46434</v>
      </c>
      <c r="F149" s="8"/>
      <c r="G149" s="11">
        <v>7471.8</v>
      </c>
    </row>
    <row r="150" spans="1:7" ht="21.75" customHeight="1" x14ac:dyDescent="0.25">
      <c r="A150" s="8" t="s">
        <v>346</v>
      </c>
      <c r="B150" s="9" t="s">
        <v>86</v>
      </c>
      <c r="C150" s="8" t="s">
        <v>74</v>
      </c>
      <c r="D150" s="10">
        <v>45210</v>
      </c>
      <c r="E150" s="10">
        <v>46305</v>
      </c>
      <c r="F150" s="8"/>
      <c r="G150" s="11">
        <v>7311.68</v>
      </c>
    </row>
    <row r="151" spans="1:7" ht="21.75" customHeight="1" x14ac:dyDescent="0.25">
      <c r="A151" s="8" t="s">
        <v>347</v>
      </c>
      <c r="B151" s="12" t="s">
        <v>348</v>
      </c>
      <c r="C151" s="8" t="s">
        <v>93</v>
      </c>
      <c r="D151" s="10">
        <v>45440</v>
      </c>
      <c r="E151" s="10">
        <v>46534</v>
      </c>
      <c r="F151" s="8"/>
      <c r="G151" s="11">
        <v>7152.84</v>
      </c>
    </row>
    <row r="152" spans="1:7" ht="21.75" customHeight="1" x14ac:dyDescent="0.25">
      <c r="A152" s="8" t="s">
        <v>349</v>
      </c>
      <c r="B152" s="9" t="s">
        <v>350</v>
      </c>
      <c r="C152" s="8" t="s">
        <v>74</v>
      </c>
      <c r="D152" s="10">
        <v>46114</v>
      </c>
      <c r="E152" s="10">
        <v>46478</v>
      </c>
      <c r="F152" s="8"/>
      <c r="G152" s="11">
        <v>7111.95</v>
      </c>
    </row>
    <row r="153" spans="1:7" ht="21.75" customHeight="1" x14ac:dyDescent="0.25">
      <c r="A153" s="8" t="s">
        <v>351</v>
      </c>
      <c r="B153" s="12" t="s">
        <v>352</v>
      </c>
      <c r="C153" s="8" t="s">
        <v>353</v>
      </c>
      <c r="D153" s="10">
        <v>46178</v>
      </c>
      <c r="E153" s="10">
        <v>46542</v>
      </c>
      <c r="F153" s="8"/>
      <c r="G153" s="11">
        <v>6956.4</v>
      </c>
    </row>
    <row r="154" spans="1:7" ht="21.75" customHeight="1" x14ac:dyDescent="0.25">
      <c r="A154" s="8" t="s">
        <v>354</v>
      </c>
      <c r="B154" s="9" t="s">
        <v>139</v>
      </c>
      <c r="C154" s="8" t="s">
        <v>190</v>
      </c>
      <c r="D154" s="10">
        <v>45688</v>
      </c>
      <c r="E154" s="10">
        <v>46417</v>
      </c>
      <c r="F154" s="8"/>
      <c r="G154" s="11">
        <v>6650</v>
      </c>
    </row>
    <row r="155" spans="1:7" ht="21.75" customHeight="1" x14ac:dyDescent="0.25">
      <c r="A155" s="8" t="s">
        <v>355</v>
      </c>
      <c r="B155" s="12" t="s">
        <v>86</v>
      </c>
      <c r="C155" s="8" t="s">
        <v>74</v>
      </c>
      <c r="D155" s="10">
        <v>46111</v>
      </c>
      <c r="E155" s="10">
        <v>48297</v>
      </c>
      <c r="F155" s="8"/>
      <c r="G155" s="11">
        <v>6501.52</v>
      </c>
    </row>
    <row r="156" spans="1:7" ht="21.75" customHeight="1" x14ac:dyDescent="0.25">
      <c r="A156" s="8" t="s">
        <v>356</v>
      </c>
      <c r="B156" s="9" t="s">
        <v>86</v>
      </c>
      <c r="C156" s="8" t="s">
        <v>295</v>
      </c>
      <c r="D156" s="10">
        <v>45997</v>
      </c>
      <c r="E156" s="10">
        <v>46361</v>
      </c>
      <c r="F156" s="8"/>
      <c r="G156" s="11">
        <v>6496.56</v>
      </c>
    </row>
    <row r="157" spans="1:7" ht="21.75" customHeight="1" x14ac:dyDescent="0.25">
      <c r="A157" s="8" t="s">
        <v>357</v>
      </c>
      <c r="B157" s="12" t="s">
        <v>358</v>
      </c>
      <c r="C157" s="8" t="s">
        <v>74</v>
      </c>
      <c r="D157" s="10">
        <v>46267</v>
      </c>
      <c r="E157" s="10">
        <v>46631</v>
      </c>
      <c r="F157" s="8"/>
      <c r="G157" s="11">
        <v>6473.7</v>
      </c>
    </row>
    <row r="158" spans="1:7" ht="21.75" customHeight="1" x14ac:dyDescent="0.25">
      <c r="A158" s="8" t="s">
        <v>359</v>
      </c>
      <c r="B158" s="9" t="s">
        <v>118</v>
      </c>
      <c r="C158" s="8" t="s">
        <v>74</v>
      </c>
      <c r="D158" s="10">
        <v>46174</v>
      </c>
      <c r="E158" s="10">
        <v>46538</v>
      </c>
      <c r="F158" s="8"/>
      <c r="G158" s="11">
        <v>6279.37</v>
      </c>
    </row>
    <row r="159" spans="1:7" ht="21.75" customHeight="1" x14ac:dyDescent="0.25">
      <c r="A159" s="8" t="s">
        <v>360</v>
      </c>
      <c r="B159" s="12" t="s">
        <v>361</v>
      </c>
      <c r="C159" s="8" t="s">
        <v>362</v>
      </c>
      <c r="D159" s="10">
        <v>45597</v>
      </c>
      <c r="E159" s="10">
        <v>46326</v>
      </c>
      <c r="F159" s="8"/>
      <c r="G159" s="11">
        <v>6250</v>
      </c>
    </row>
    <row r="160" spans="1:7" ht="21.75" customHeight="1" x14ac:dyDescent="0.25">
      <c r="A160" s="8" t="s">
        <v>363</v>
      </c>
      <c r="B160" s="9" t="s">
        <v>86</v>
      </c>
      <c r="C160" s="8" t="s">
        <v>104</v>
      </c>
      <c r="D160" s="10">
        <v>46266</v>
      </c>
      <c r="E160" s="10">
        <v>46630</v>
      </c>
      <c r="F160" s="8"/>
      <c r="G160" s="11">
        <v>6138.86</v>
      </c>
    </row>
    <row r="161" spans="1:7" ht="21.75" customHeight="1" x14ac:dyDescent="0.25">
      <c r="A161" s="8" t="s">
        <v>364</v>
      </c>
      <c r="B161" s="12" t="s">
        <v>365</v>
      </c>
      <c r="C161" s="8" t="s">
        <v>74</v>
      </c>
      <c r="D161" s="10">
        <v>46068</v>
      </c>
      <c r="E161" s="10">
        <v>46432</v>
      </c>
      <c r="F161" s="8"/>
      <c r="G161" s="11">
        <v>6020.54</v>
      </c>
    </row>
    <row r="162" spans="1:7" ht="21.75" customHeight="1" x14ac:dyDescent="0.25">
      <c r="A162" s="8" t="s">
        <v>366</v>
      </c>
      <c r="B162" s="9" t="s">
        <v>367</v>
      </c>
      <c r="C162" s="8" t="s">
        <v>368</v>
      </c>
      <c r="D162" s="10">
        <v>46266</v>
      </c>
      <c r="E162" s="10">
        <v>46630</v>
      </c>
      <c r="F162" s="8"/>
      <c r="G162" s="11">
        <v>5983</v>
      </c>
    </row>
    <row r="163" spans="1:7" ht="21.75" customHeight="1" x14ac:dyDescent="0.25">
      <c r="A163" s="8" t="s">
        <v>369</v>
      </c>
      <c r="B163" s="12" t="s">
        <v>370</v>
      </c>
      <c r="C163" s="8" t="s">
        <v>74</v>
      </c>
      <c r="D163" s="10">
        <v>46086</v>
      </c>
      <c r="E163" s="10">
        <v>46450</v>
      </c>
      <c r="F163" s="8"/>
      <c r="G163" s="11">
        <v>5960.35</v>
      </c>
    </row>
    <row r="164" spans="1:7" ht="21.75" customHeight="1" x14ac:dyDescent="0.25">
      <c r="A164" s="8" t="s">
        <v>371</v>
      </c>
      <c r="B164" s="9" t="s">
        <v>372</v>
      </c>
      <c r="C164" s="8" t="s">
        <v>373</v>
      </c>
      <c r="D164" s="10">
        <v>46204</v>
      </c>
      <c r="E164" s="10">
        <v>46568</v>
      </c>
      <c r="F164" s="8"/>
      <c r="G164" s="11">
        <v>5721.24</v>
      </c>
    </row>
    <row r="165" spans="1:7" ht="21.75" customHeight="1" x14ac:dyDescent="0.25">
      <c r="A165" s="8" t="s">
        <v>374</v>
      </c>
      <c r="B165" s="12" t="s">
        <v>186</v>
      </c>
      <c r="C165" s="8" t="s">
        <v>79</v>
      </c>
      <c r="D165" s="10">
        <v>45575</v>
      </c>
      <c r="E165" s="10">
        <v>46669</v>
      </c>
      <c r="F165" s="8"/>
      <c r="G165" s="11">
        <v>5583.42</v>
      </c>
    </row>
    <row r="166" spans="1:7" ht="21.75" customHeight="1" x14ac:dyDescent="0.25">
      <c r="A166" s="8" t="s">
        <v>375</v>
      </c>
      <c r="B166" s="9" t="s">
        <v>376</v>
      </c>
      <c r="C166" s="8" t="s">
        <v>377</v>
      </c>
      <c r="D166" s="10">
        <v>44636</v>
      </c>
      <c r="E166" s="10">
        <v>46461</v>
      </c>
      <c r="F166" s="8"/>
      <c r="G166" s="11">
        <v>5220</v>
      </c>
    </row>
    <row r="167" spans="1:7" ht="21.75" customHeight="1" x14ac:dyDescent="0.25">
      <c r="A167" s="8" t="s">
        <v>378</v>
      </c>
      <c r="B167" s="12" t="s">
        <v>379</v>
      </c>
      <c r="C167" s="8" t="s">
        <v>74</v>
      </c>
      <c r="D167" s="10">
        <v>46094</v>
      </c>
      <c r="E167" s="10">
        <v>46459</v>
      </c>
      <c r="F167" s="8"/>
      <c r="G167" s="11">
        <v>5202.95</v>
      </c>
    </row>
    <row r="168" spans="1:7" ht="21.75" customHeight="1" x14ac:dyDescent="0.25">
      <c r="A168" s="8" t="s">
        <v>380</v>
      </c>
      <c r="B168" s="9" t="s">
        <v>86</v>
      </c>
      <c r="C168" s="8" t="s">
        <v>74</v>
      </c>
      <c r="D168" s="10">
        <v>46132</v>
      </c>
      <c r="E168" s="10">
        <v>46496</v>
      </c>
      <c r="F168" s="8"/>
      <c r="G168" s="11">
        <v>5138.84</v>
      </c>
    </row>
    <row r="169" spans="1:7" ht="21.75" customHeight="1" x14ac:dyDescent="0.25">
      <c r="A169" s="8" t="s">
        <v>381</v>
      </c>
      <c r="B169" s="12" t="s">
        <v>382</v>
      </c>
      <c r="C169" s="8" t="s">
        <v>74</v>
      </c>
      <c r="D169" s="10">
        <v>46204</v>
      </c>
      <c r="E169" s="10">
        <v>46568</v>
      </c>
      <c r="F169" s="8"/>
      <c r="G169" s="11">
        <v>4820.8</v>
      </c>
    </row>
    <row r="170" spans="1:7" ht="21.75" customHeight="1" x14ac:dyDescent="0.25">
      <c r="A170" s="8" t="s">
        <v>383</v>
      </c>
      <c r="B170" s="9" t="s">
        <v>325</v>
      </c>
      <c r="C170" s="8" t="s">
        <v>74</v>
      </c>
      <c r="D170" s="10">
        <v>46333</v>
      </c>
      <c r="E170" s="10">
        <v>46697</v>
      </c>
      <c r="F170" s="8"/>
      <c r="G170" s="11">
        <v>4688.5</v>
      </c>
    </row>
    <row r="171" spans="1:7" ht="21.75" customHeight="1" x14ac:dyDescent="0.25">
      <c r="A171" s="8" t="s">
        <v>384</v>
      </c>
      <c r="B171" s="12" t="s">
        <v>73</v>
      </c>
      <c r="C171" s="8" t="s">
        <v>74</v>
      </c>
      <c r="D171" s="10">
        <v>46226</v>
      </c>
      <c r="E171" s="10">
        <v>46590</v>
      </c>
      <c r="F171" s="8"/>
      <c r="G171" s="11">
        <v>4659.8500000000004</v>
      </c>
    </row>
    <row r="172" spans="1:7" ht="21.75" customHeight="1" x14ac:dyDescent="0.25">
      <c r="A172" s="8" t="s">
        <v>385</v>
      </c>
      <c r="B172" s="9" t="s">
        <v>86</v>
      </c>
      <c r="C172" s="8" t="s">
        <v>254</v>
      </c>
      <c r="D172" s="10">
        <v>46226</v>
      </c>
      <c r="E172" s="10">
        <v>47321</v>
      </c>
      <c r="F172" s="8"/>
      <c r="G172" s="11">
        <v>4510</v>
      </c>
    </row>
    <row r="173" spans="1:7" ht="21.75" customHeight="1" x14ac:dyDescent="0.25">
      <c r="A173" s="8" t="s">
        <v>386</v>
      </c>
      <c r="B173" s="12" t="s">
        <v>387</v>
      </c>
      <c r="C173" s="8" t="s">
        <v>79</v>
      </c>
      <c r="D173" s="10">
        <v>45261</v>
      </c>
      <c r="E173" s="10">
        <v>47098</v>
      </c>
      <c r="F173" s="8"/>
      <c r="G173" s="11">
        <v>4034.04</v>
      </c>
    </row>
    <row r="174" spans="1:7" ht="21.75" customHeight="1" x14ac:dyDescent="0.25">
      <c r="A174" s="8" t="s">
        <v>388</v>
      </c>
      <c r="B174" s="9" t="s">
        <v>389</v>
      </c>
      <c r="C174" s="8" t="s">
        <v>74</v>
      </c>
      <c r="D174" s="10">
        <v>45969</v>
      </c>
      <c r="E174" s="10">
        <v>46333</v>
      </c>
      <c r="F174" s="8"/>
      <c r="G174" s="11">
        <v>3904.8</v>
      </c>
    </row>
    <row r="175" spans="1:7" ht="21.75" customHeight="1" x14ac:dyDescent="0.25">
      <c r="A175" s="8" t="s">
        <v>390</v>
      </c>
      <c r="B175" s="12" t="s">
        <v>391</v>
      </c>
      <c r="C175" s="8" t="s">
        <v>35</v>
      </c>
      <c r="D175" s="10">
        <v>45457</v>
      </c>
      <c r="E175" s="10">
        <v>46551</v>
      </c>
      <c r="F175" s="8"/>
      <c r="G175" s="11">
        <v>3849</v>
      </c>
    </row>
    <row r="176" spans="1:7" ht="21.75" customHeight="1" x14ac:dyDescent="0.25">
      <c r="A176" s="8" t="s">
        <v>392</v>
      </c>
      <c r="B176" s="9" t="s">
        <v>86</v>
      </c>
      <c r="C176" s="8" t="s">
        <v>74</v>
      </c>
      <c r="D176" s="10">
        <v>46105</v>
      </c>
      <c r="E176" s="10">
        <v>46469</v>
      </c>
      <c r="F176" s="8"/>
      <c r="G176" s="11">
        <v>3705.42</v>
      </c>
    </row>
    <row r="177" spans="1:7" ht="21.75" customHeight="1" x14ac:dyDescent="0.25">
      <c r="A177" s="8" t="s">
        <v>393</v>
      </c>
      <c r="B177" s="12" t="s">
        <v>394</v>
      </c>
      <c r="C177" s="8" t="s">
        <v>74</v>
      </c>
      <c r="D177" s="10">
        <v>46136</v>
      </c>
      <c r="E177" s="10">
        <v>46500</v>
      </c>
      <c r="F177" s="8"/>
      <c r="G177" s="11">
        <v>3639.55</v>
      </c>
    </row>
    <row r="178" spans="1:7" ht="21.75" customHeight="1" x14ac:dyDescent="0.25">
      <c r="A178" s="8" t="s">
        <v>395</v>
      </c>
      <c r="B178" s="9" t="s">
        <v>86</v>
      </c>
      <c r="C178" s="8" t="s">
        <v>295</v>
      </c>
      <c r="D178" s="10">
        <v>45945</v>
      </c>
      <c r="E178" s="10">
        <v>46674</v>
      </c>
      <c r="F178" s="8"/>
      <c r="G178" s="11">
        <v>3595</v>
      </c>
    </row>
    <row r="179" spans="1:7" ht="21.75" customHeight="1" x14ac:dyDescent="0.25">
      <c r="A179" s="8" t="s">
        <v>396</v>
      </c>
      <c r="B179" s="12" t="s">
        <v>397</v>
      </c>
      <c r="C179" s="8" t="s">
        <v>254</v>
      </c>
      <c r="D179" s="10">
        <v>44482</v>
      </c>
      <c r="E179" s="10">
        <v>46307</v>
      </c>
      <c r="F179" s="8"/>
      <c r="G179" s="11">
        <v>3437.7</v>
      </c>
    </row>
    <row r="180" spans="1:7" ht="21.75" customHeight="1" x14ac:dyDescent="0.25">
      <c r="A180" s="8" t="s">
        <v>398</v>
      </c>
      <c r="B180" s="9" t="s">
        <v>399</v>
      </c>
      <c r="C180" s="8" t="s">
        <v>74</v>
      </c>
      <c r="D180" s="10">
        <v>46113</v>
      </c>
      <c r="E180" s="10">
        <v>46477</v>
      </c>
      <c r="F180" s="8"/>
      <c r="G180" s="11">
        <v>3400.12</v>
      </c>
    </row>
    <row r="181" spans="1:7" ht="21.75" customHeight="1" x14ac:dyDescent="0.25">
      <c r="A181" s="8" t="s">
        <v>400</v>
      </c>
      <c r="B181" s="12" t="s">
        <v>401</v>
      </c>
      <c r="C181" s="8" t="s">
        <v>74</v>
      </c>
      <c r="D181" s="10">
        <v>46048</v>
      </c>
      <c r="E181" s="10">
        <v>46412</v>
      </c>
      <c r="F181" s="8"/>
      <c r="G181" s="11">
        <v>3276.27</v>
      </c>
    </row>
    <row r="182" spans="1:7" ht="21.75" customHeight="1" x14ac:dyDescent="0.25">
      <c r="A182" s="8" t="s">
        <v>402</v>
      </c>
      <c r="B182" s="9" t="s">
        <v>345</v>
      </c>
      <c r="C182" s="8" t="s">
        <v>254</v>
      </c>
      <c r="D182" s="10">
        <v>45100</v>
      </c>
      <c r="E182" s="10">
        <v>46560</v>
      </c>
      <c r="F182" s="8"/>
      <c r="G182" s="11">
        <v>2988.72</v>
      </c>
    </row>
    <row r="183" spans="1:7" ht="21.75" customHeight="1" x14ac:dyDescent="0.25">
      <c r="A183" s="8" t="s">
        <v>403</v>
      </c>
      <c r="B183" s="12" t="s">
        <v>404</v>
      </c>
      <c r="C183" s="8" t="s">
        <v>74</v>
      </c>
      <c r="D183" s="10">
        <v>46243</v>
      </c>
      <c r="E183" s="10">
        <v>46607</v>
      </c>
      <c r="F183" s="8"/>
      <c r="G183" s="11">
        <v>2982.79</v>
      </c>
    </row>
    <row r="184" spans="1:7" ht="21.75" customHeight="1" x14ac:dyDescent="0.25">
      <c r="A184" s="8" t="s">
        <v>405</v>
      </c>
      <c r="B184" s="9" t="s">
        <v>406</v>
      </c>
      <c r="C184" s="8" t="s">
        <v>74</v>
      </c>
      <c r="D184" s="10">
        <v>46113</v>
      </c>
      <c r="E184" s="10">
        <v>46477</v>
      </c>
      <c r="F184" s="8"/>
      <c r="G184" s="11">
        <v>2803.5</v>
      </c>
    </row>
    <row r="185" spans="1:7" ht="21.75" customHeight="1" x14ac:dyDescent="0.25">
      <c r="A185" s="8" t="s">
        <v>407</v>
      </c>
      <c r="B185" s="12" t="s">
        <v>408</v>
      </c>
      <c r="C185" s="8" t="s">
        <v>254</v>
      </c>
      <c r="D185" s="10">
        <v>45001</v>
      </c>
      <c r="E185" s="10">
        <v>46461</v>
      </c>
      <c r="F185" s="8"/>
      <c r="G185" s="11">
        <v>2783.4</v>
      </c>
    </row>
    <row r="186" spans="1:7" ht="21.75" customHeight="1" x14ac:dyDescent="0.25">
      <c r="A186" s="8" t="s">
        <v>409</v>
      </c>
      <c r="B186" s="9" t="s">
        <v>139</v>
      </c>
      <c r="C186" s="8" t="s">
        <v>190</v>
      </c>
      <c r="D186" s="10">
        <v>46274</v>
      </c>
      <c r="E186" s="10">
        <v>46638</v>
      </c>
      <c r="F186" s="8"/>
      <c r="G186" s="11">
        <v>2700</v>
      </c>
    </row>
    <row r="187" spans="1:7" ht="21.75" customHeight="1" x14ac:dyDescent="0.25">
      <c r="A187" s="8" t="s">
        <v>410</v>
      </c>
      <c r="B187" s="12" t="s">
        <v>411</v>
      </c>
      <c r="C187" s="8" t="s">
        <v>74</v>
      </c>
      <c r="D187" s="10">
        <v>46290</v>
      </c>
      <c r="E187" s="10">
        <v>46654</v>
      </c>
      <c r="F187" s="8"/>
      <c r="G187" s="11">
        <v>2670.82</v>
      </c>
    </row>
    <row r="188" spans="1:7" ht="21.75" customHeight="1" x14ac:dyDescent="0.25">
      <c r="A188" s="8" t="s">
        <v>412</v>
      </c>
      <c r="B188" s="9" t="s">
        <v>413</v>
      </c>
      <c r="C188" s="8" t="s">
        <v>74</v>
      </c>
      <c r="D188" s="10">
        <v>45962</v>
      </c>
      <c r="E188" s="10">
        <v>46326</v>
      </c>
      <c r="F188" s="8"/>
      <c r="G188" s="11">
        <v>2615.48</v>
      </c>
    </row>
    <row r="189" spans="1:7" ht="21.75" customHeight="1" x14ac:dyDescent="0.25">
      <c r="A189" s="8" t="s">
        <v>414</v>
      </c>
      <c r="B189" s="12" t="s">
        <v>415</v>
      </c>
      <c r="C189" s="8" t="s">
        <v>316</v>
      </c>
      <c r="D189" s="10">
        <v>46113</v>
      </c>
      <c r="E189" s="10">
        <v>46477</v>
      </c>
      <c r="F189" s="8"/>
      <c r="G189" s="11">
        <v>2603.7600000000002</v>
      </c>
    </row>
    <row r="190" spans="1:7" ht="21.75" customHeight="1" x14ac:dyDescent="0.25">
      <c r="A190" s="8" t="s">
        <v>416</v>
      </c>
      <c r="B190" s="9" t="s">
        <v>417</v>
      </c>
      <c r="C190" s="8" t="s">
        <v>418</v>
      </c>
      <c r="D190" s="10">
        <v>46203</v>
      </c>
      <c r="E190" s="10">
        <v>46567</v>
      </c>
      <c r="F190" s="8"/>
      <c r="G190" s="11">
        <v>2454</v>
      </c>
    </row>
    <row r="191" spans="1:7" ht="21.75" customHeight="1" x14ac:dyDescent="0.25">
      <c r="A191" s="8" t="s">
        <v>419</v>
      </c>
      <c r="B191" s="12" t="s">
        <v>420</v>
      </c>
      <c r="C191" s="8" t="s">
        <v>74</v>
      </c>
      <c r="D191" s="10">
        <v>45924</v>
      </c>
      <c r="E191" s="10">
        <v>46289</v>
      </c>
      <c r="F191" s="8"/>
      <c r="G191" s="11">
        <v>2357.92</v>
      </c>
    </row>
    <row r="192" spans="1:7" ht="21.75" customHeight="1" x14ac:dyDescent="0.25">
      <c r="A192" s="8" t="s">
        <v>421</v>
      </c>
      <c r="B192" s="9" t="s">
        <v>422</v>
      </c>
      <c r="C192" s="8" t="s">
        <v>423</v>
      </c>
      <c r="D192" s="10">
        <v>46185</v>
      </c>
      <c r="E192" s="10">
        <v>46576</v>
      </c>
      <c r="F192" s="8"/>
      <c r="G192" s="11">
        <v>2328</v>
      </c>
    </row>
    <row r="193" spans="1:7" ht="21.75" customHeight="1" x14ac:dyDescent="0.25">
      <c r="A193" s="8" t="s">
        <v>424</v>
      </c>
      <c r="B193" s="12" t="s">
        <v>425</v>
      </c>
      <c r="C193" s="8" t="s">
        <v>74</v>
      </c>
      <c r="D193" s="10">
        <v>45803</v>
      </c>
      <c r="E193" s="10">
        <v>46898</v>
      </c>
      <c r="F193" s="8"/>
      <c r="G193" s="11">
        <v>2263.12</v>
      </c>
    </row>
    <row r="194" spans="1:7" ht="21.75" customHeight="1" x14ac:dyDescent="0.25">
      <c r="A194" s="8" t="s">
        <v>426</v>
      </c>
      <c r="B194" s="9" t="s">
        <v>73</v>
      </c>
      <c r="C194" s="8" t="s">
        <v>74</v>
      </c>
      <c r="D194" s="10">
        <v>46163</v>
      </c>
      <c r="E194" s="10">
        <v>46346</v>
      </c>
      <c r="F194" s="8"/>
      <c r="G194" s="11">
        <v>2078.64</v>
      </c>
    </row>
    <row r="195" spans="1:7" ht="21.75" customHeight="1" x14ac:dyDescent="0.25">
      <c r="A195" s="8" t="s">
        <v>427</v>
      </c>
      <c r="B195" s="12" t="s">
        <v>428</v>
      </c>
      <c r="C195" s="8" t="s">
        <v>29</v>
      </c>
      <c r="D195" s="10">
        <v>44537</v>
      </c>
      <c r="E195" s="10">
        <v>46362</v>
      </c>
      <c r="F195" s="8"/>
      <c r="G195" s="11">
        <v>1933</v>
      </c>
    </row>
    <row r="196" spans="1:7" ht="21.75" customHeight="1" x14ac:dyDescent="0.25">
      <c r="A196" s="8" t="s">
        <v>429</v>
      </c>
      <c r="B196" s="9" t="s">
        <v>73</v>
      </c>
      <c r="C196" s="8" t="s">
        <v>74</v>
      </c>
      <c r="D196" s="10">
        <v>46163</v>
      </c>
      <c r="E196" s="10">
        <v>46527</v>
      </c>
      <c r="F196" s="8"/>
      <c r="G196" s="11">
        <v>1891.06</v>
      </c>
    </row>
    <row r="197" spans="1:7" ht="21.75" customHeight="1" x14ac:dyDescent="0.25">
      <c r="A197" s="8" t="s">
        <v>430</v>
      </c>
      <c r="B197" s="12" t="s">
        <v>118</v>
      </c>
      <c r="C197" s="8" t="s">
        <v>74</v>
      </c>
      <c r="D197" s="10">
        <v>46196</v>
      </c>
      <c r="E197" s="10">
        <v>46560</v>
      </c>
      <c r="F197" s="8"/>
      <c r="G197" s="11">
        <v>1815.1</v>
      </c>
    </row>
    <row r="198" spans="1:7" ht="21.75" customHeight="1" x14ac:dyDescent="0.25">
      <c r="A198" s="8" t="s">
        <v>431</v>
      </c>
      <c r="B198" s="9" t="s">
        <v>139</v>
      </c>
      <c r="C198" s="8" t="s">
        <v>190</v>
      </c>
      <c r="D198" s="10">
        <v>45953</v>
      </c>
      <c r="E198" s="10">
        <v>46317</v>
      </c>
      <c r="F198" s="8"/>
      <c r="G198" s="11">
        <v>1800</v>
      </c>
    </row>
    <row r="199" spans="1:7" ht="21.75" customHeight="1" x14ac:dyDescent="0.25">
      <c r="A199" s="8" t="s">
        <v>432</v>
      </c>
      <c r="B199" s="12" t="s">
        <v>433</v>
      </c>
      <c r="C199" s="8" t="s">
        <v>434</v>
      </c>
      <c r="D199" s="10">
        <v>46064</v>
      </c>
      <c r="E199" s="10">
        <v>46326</v>
      </c>
      <c r="F199" s="8"/>
      <c r="G199" s="11">
        <v>1800</v>
      </c>
    </row>
    <row r="200" spans="1:7" ht="21.75" customHeight="1" x14ac:dyDescent="0.25">
      <c r="A200" s="8" t="s">
        <v>435</v>
      </c>
      <c r="B200" s="9" t="s">
        <v>139</v>
      </c>
      <c r="C200" s="8" t="s">
        <v>190</v>
      </c>
      <c r="D200" s="10">
        <v>46318</v>
      </c>
      <c r="E200" s="10">
        <v>46682</v>
      </c>
      <c r="F200" s="8"/>
      <c r="G200" s="11">
        <v>1800</v>
      </c>
    </row>
    <row r="201" spans="1:7" ht="21.75" customHeight="1" x14ac:dyDescent="0.25">
      <c r="A201" s="8" t="s">
        <v>436</v>
      </c>
      <c r="B201" s="12" t="s">
        <v>86</v>
      </c>
      <c r="C201" s="8" t="s">
        <v>74</v>
      </c>
      <c r="D201" s="10">
        <v>46303</v>
      </c>
      <c r="E201" s="10">
        <v>47034</v>
      </c>
      <c r="F201" s="8"/>
      <c r="G201" s="11">
        <v>1590.04</v>
      </c>
    </row>
    <row r="202" spans="1:7" ht="21.75" customHeight="1" x14ac:dyDescent="0.25">
      <c r="A202" s="8" t="s">
        <v>437</v>
      </c>
      <c r="B202" s="9" t="s">
        <v>139</v>
      </c>
      <c r="C202" s="8" t="s">
        <v>140</v>
      </c>
      <c r="D202" s="10">
        <v>45835</v>
      </c>
      <c r="E202" s="10">
        <v>46564</v>
      </c>
      <c r="F202" s="8"/>
      <c r="G202" s="11">
        <v>1584</v>
      </c>
    </row>
    <row r="203" spans="1:7" ht="21.75" customHeight="1" x14ac:dyDescent="0.25">
      <c r="A203" s="8" t="s">
        <v>438</v>
      </c>
      <c r="B203" s="12" t="s">
        <v>313</v>
      </c>
      <c r="C203" s="8" t="s">
        <v>439</v>
      </c>
      <c r="D203" s="10">
        <v>46023</v>
      </c>
      <c r="E203" s="10">
        <v>46387</v>
      </c>
      <c r="F203" s="8"/>
      <c r="G203" s="11">
        <v>1542.99</v>
      </c>
    </row>
    <row r="204" spans="1:7" ht="21.75" customHeight="1" x14ac:dyDescent="0.25">
      <c r="A204" s="8" t="s">
        <v>440</v>
      </c>
      <c r="B204" s="9" t="s">
        <v>441</v>
      </c>
      <c r="C204" s="8" t="s">
        <v>74</v>
      </c>
      <c r="D204" s="10">
        <v>46058</v>
      </c>
      <c r="E204" s="10">
        <v>46422</v>
      </c>
      <c r="F204" s="8"/>
      <c r="G204" s="11">
        <v>1525.95</v>
      </c>
    </row>
    <row r="205" spans="1:7" ht="21.75" customHeight="1" x14ac:dyDescent="0.25">
      <c r="A205" s="8" t="s">
        <v>442</v>
      </c>
      <c r="B205" s="12" t="s">
        <v>443</v>
      </c>
      <c r="C205" s="8" t="s">
        <v>74</v>
      </c>
      <c r="D205" s="10">
        <v>46145</v>
      </c>
      <c r="E205" s="10">
        <v>46509</v>
      </c>
      <c r="F205" s="8"/>
      <c r="G205" s="11">
        <v>1482.3</v>
      </c>
    </row>
    <row r="206" spans="1:7" ht="21.75" customHeight="1" x14ac:dyDescent="0.25">
      <c r="A206" s="8" t="s">
        <v>444</v>
      </c>
      <c r="B206" s="9" t="s">
        <v>445</v>
      </c>
      <c r="C206" s="8" t="s">
        <v>254</v>
      </c>
      <c r="D206" s="10">
        <v>45886</v>
      </c>
      <c r="E206" s="10">
        <v>47346</v>
      </c>
      <c r="F206" s="8"/>
      <c r="G206" s="11">
        <v>1401.28</v>
      </c>
    </row>
    <row r="207" spans="1:7" ht="21.75" customHeight="1" x14ac:dyDescent="0.25">
      <c r="A207" s="8" t="s">
        <v>446</v>
      </c>
      <c r="B207" s="12" t="s">
        <v>447</v>
      </c>
      <c r="C207" s="8" t="s">
        <v>235</v>
      </c>
      <c r="D207" s="10">
        <v>45105</v>
      </c>
      <c r="E207" s="10">
        <v>46383</v>
      </c>
      <c r="F207" s="8"/>
      <c r="G207" s="11">
        <v>1285</v>
      </c>
    </row>
    <row r="208" spans="1:7" ht="21.75" customHeight="1" x14ac:dyDescent="0.25">
      <c r="A208" s="8" t="s">
        <v>448</v>
      </c>
      <c r="B208" s="9" t="s">
        <v>449</v>
      </c>
      <c r="C208" s="8" t="s">
        <v>79</v>
      </c>
      <c r="D208" s="10">
        <v>45869</v>
      </c>
      <c r="E208" s="10">
        <v>47694</v>
      </c>
      <c r="F208" s="8"/>
      <c r="G208" s="11">
        <v>1237.1500000000001</v>
      </c>
    </row>
    <row r="209" spans="1:7" ht="21.75" customHeight="1" x14ac:dyDescent="0.25">
      <c r="A209" s="8" t="s">
        <v>450</v>
      </c>
      <c r="B209" s="12" t="s">
        <v>451</v>
      </c>
      <c r="C209" s="8" t="s">
        <v>74</v>
      </c>
      <c r="D209" s="10">
        <v>45502</v>
      </c>
      <c r="E209" s="10">
        <v>46596</v>
      </c>
      <c r="F209" s="8"/>
      <c r="G209" s="11">
        <v>1189.8900000000001</v>
      </c>
    </row>
    <row r="210" spans="1:7" ht="21.75" customHeight="1" x14ac:dyDescent="0.25">
      <c r="A210" s="8" t="s">
        <v>452</v>
      </c>
      <c r="B210" s="9" t="s">
        <v>139</v>
      </c>
      <c r="C210" s="8" t="s">
        <v>140</v>
      </c>
      <c r="D210" s="10">
        <v>45976</v>
      </c>
      <c r="E210" s="10">
        <v>47071</v>
      </c>
      <c r="F210" s="8"/>
      <c r="G210" s="11">
        <v>1188</v>
      </c>
    </row>
    <row r="211" spans="1:7" ht="21.75" customHeight="1" x14ac:dyDescent="0.25">
      <c r="A211" s="8" t="s">
        <v>453</v>
      </c>
      <c r="B211" s="12" t="s">
        <v>454</v>
      </c>
      <c r="C211" s="8" t="s">
        <v>74</v>
      </c>
      <c r="D211" s="10">
        <v>45684</v>
      </c>
      <c r="E211" s="10">
        <v>46779</v>
      </c>
      <c r="F211" s="8"/>
      <c r="G211" s="11">
        <v>1185.33</v>
      </c>
    </row>
    <row r="212" spans="1:7" ht="21.75" customHeight="1" x14ac:dyDescent="0.25">
      <c r="A212" s="8" t="s">
        <v>455</v>
      </c>
      <c r="B212" s="9" t="s">
        <v>456</v>
      </c>
      <c r="C212" s="8" t="s">
        <v>457</v>
      </c>
      <c r="D212" s="10">
        <v>45958</v>
      </c>
      <c r="E212" s="10">
        <v>46323</v>
      </c>
      <c r="F212" s="8"/>
      <c r="G212" s="11">
        <v>1182</v>
      </c>
    </row>
    <row r="213" spans="1:7" ht="21.75" customHeight="1" x14ac:dyDescent="0.25">
      <c r="A213" s="8" t="s">
        <v>458</v>
      </c>
      <c r="B213" s="12" t="s">
        <v>459</v>
      </c>
      <c r="C213" s="8" t="s">
        <v>89</v>
      </c>
      <c r="D213" s="10">
        <v>46082</v>
      </c>
      <c r="E213" s="10">
        <v>46446</v>
      </c>
      <c r="F213" s="8"/>
      <c r="G213" s="11">
        <v>1108</v>
      </c>
    </row>
    <row r="214" spans="1:7" ht="21.75" customHeight="1" x14ac:dyDescent="0.25">
      <c r="A214" s="8" t="s">
        <v>460</v>
      </c>
      <c r="B214" s="13" t="s">
        <v>121</v>
      </c>
      <c r="C214" s="8" t="s">
        <v>89</v>
      </c>
      <c r="D214" s="10">
        <v>44627</v>
      </c>
      <c r="E214" s="10">
        <v>46453</v>
      </c>
      <c r="F214" s="8"/>
      <c r="G214" s="11">
        <v>1094.3399999999999</v>
      </c>
    </row>
    <row r="215" spans="1:7" ht="21.75" customHeight="1" x14ac:dyDescent="0.25">
      <c r="A215" s="8" t="s">
        <v>461</v>
      </c>
      <c r="B215" s="12" t="s">
        <v>462</v>
      </c>
      <c r="C215" s="8" t="s">
        <v>79</v>
      </c>
      <c r="D215" s="10">
        <v>45721</v>
      </c>
      <c r="E215" s="10">
        <v>46816</v>
      </c>
      <c r="F215" s="8"/>
      <c r="G215" s="11">
        <v>985.87</v>
      </c>
    </row>
    <row r="216" spans="1:7" ht="21.75" customHeight="1" x14ac:dyDescent="0.25">
      <c r="A216" s="8" t="s">
        <v>463</v>
      </c>
      <c r="B216" s="9" t="s">
        <v>464</v>
      </c>
      <c r="C216" s="8" t="s">
        <v>465</v>
      </c>
      <c r="D216" s="10">
        <v>43383</v>
      </c>
      <c r="E216" s="10">
        <v>46304</v>
      </c>
      <c r="F216" s="8"/>
      <c r="G216" s="11">
        <v>954.15</v>
      </c>
    </row>
    <row r="217" spans="1:7" ht="21.75" customHeight="1" x14ac:dyDescent="0.25">
      <c r="A217" s="8" t="s">
        <v>466</v>
      </c>
      <c r="B217" s="12" t="s">
        <v>467</v>
      </c>
      <c r="C217" s="8" t="s">
        <v>468</v>
      </c>
      <c r="D217" s="10">
        <v>46097</v>
      </c>
      <c r="E217" s="10">
        <v>46461</v>
      </c>
      <c r="F217" s="8"/>
      <c r="G217" s="11">
        <v>921.6</v>
      </c>
    </row>
    <row r="218" spans="1:7" ht="21.75" customHeight="1" x14ac:dyDescent="0.25">
      <c r="A218" s="8" t="s">
        <v>469</v>
      </c>
      <c r="B218" s="13" t="s">
        <v>139</v>
      </c>
      <c r="C218" s="8" t="s">
        <v>316</v>
      </c>
      <c r="D218" s="10">
        <v>46113</v>
      </c>
      <c r="E218" s="10">
        <v>46477</v>
      </c>
      <c r="F218" s="8"/>
      <c r="G218" s="11">
        <v>892.32</v>
      </c>
    </row>
    <row r="219" spans="1:7" ht="21.75" customHeight="1" x14ac:dyDescent="0.25">
      <c r="A219" s="8" t="s">
        <v>470</v>
      </c>
      <c r="B219" s="12" t="s">
        <v>408</v>
      </c>
      <c r="C219" s="8" t="s">
        <v>254</v>
      </c>
      <c r="D219" s="10">
        <v>44979</v>
      </c>
      <c r="E219" s="10">
        <v>46440</v>
      </c>
      <c r="F219" s="8"/>
      <c r="G219" s="11">
        <v>835.02</v>
      </c>
    </row>
    <row r="220" spans="1:7" ht="21.75" customHeight="1" x14ac:dyDescent="0.25">
      <c r="A220" s="8" t="s">
        <v>471</v>
      </c>
      <c r="B220" s="9" t="s">
        <v>456</v>
      </c>
      <c r="C220" s="8" t="s">
        <v>457</v>
      </c>
      <c r="D220" s="10">
        <v>44862</v>
      </c>
      <c r="E220" s="10">
        <v>46316</v>
      </c>
      <c r="F220" s="8"/>
      <c r="G220" s="11">
        <v>825</v>
      </c>
    </row>
    <row r="221" spans="1:7" ht="21.75" customHeight="1" x14ac:dyDescent="0.25">
      <c r="A221" s="8" t="s">
        <v>472</v>
      </c>
      <c r="B221" s="12" t="s">
        <v>473</v>
      </c>
      <c r="C221" s="8" t="s">
        <v>74</v>
      </c>
      <c r="D221" s="10">
        <v>45534</v>
      </c>
      <c r="E221" s="10">
        <v>47359</v>
      </c>
      <c r="F221" s="8"/>
      <c r="G221" s="11">
        <v>796.39</v>
      </c>
    </row>
    <row r="222" spans="1:7" ht="21.75" customHeight="1" x14ac:dyDescent="0.25">
      <c r="A222" s="8" t="s">
        <v>474</v>
      </c>
      <c r="B222" s="9" t="s">
        <v>475</v>
      </c>
      <c r="C222" s="8" t="s">
        <v>476</v>
      </c>
      <c r="D222" s="10">
        <v>46059</v>
      </c>
      <c r="E222" s="10">
        <v>46424</v>
      </c>
      <c r="F222" s="8"/>
      <c r="G222" s="11">
        <v>770.61</v>
      </c>
    </row>
    <row r="223" spans="1:7" ht="21.75" customHeight="1" x14ac:dyDescent="0.25">
      <c r="A223" s="8" t="s">
        <v>477</v>
      </c>
      <c r="B223" s="12" t="s">
        <v>478</v>
      </c>
      <c r="C223" s="8" t="s">
        <v>479</v>
      </c>
      <c r="D223" s="10">
        <v>45546</v>
      </c>
      <c r="E223" s="10">
        <v>46641</v>
      </c>
      <c r="F223" s="8"/>
      <c r="G223" s="11">
        <v>690</v>
      </c>
    </row>
    <row r="224" spans="1:7" ht="21.75" customHeight="1" x14ac:dyDescent="0.25">
      <c r="A224" s="8" t="s">
        <v>480</v>
      </c>
      <c r="B224" s="9" t="s">
        <v>139</v>
      </c>
      <c r="C224" s="8" t="s">
        <v>190</v>
      </c>
      <c r="D224" s="10">
        <v>46282</v>
      </c>
      <c r="E224" s="10">
        <v>46646</v>
      </c>
      <c r="F224" s="8"/>
      <c r="G224" s="11">
        <v>660</v>
      </c>
    </row>
    <row r="225" spans="1:7" ht="21.75" customHeight="1" x14ac:dyDescent="0.25">
      <c r="A225" s="8" t="s">
        <v>481</v>
      </c>
      <c r="B225" s="12" t="s">
        <v>482</v>
      </c>
      <c r="C225" s="8" t="s">
        <v>483</v>
      </c>
      <c r="D225" s="10">
        <v>46143</v>
      </c>
      <c r="E225" s="10">
        <v>46507</v>
      </c>
      <c r="F225" s="8"/>
      <c r="G225" s="11">
        <v>625</v>
      </c>
    </row>
    <row r="226" spans="1:7" ht="21.75" customHeight="1" x14ac:dyDescent="0.25">
      <c r="A226" s="8" t="s">
        <v>484</v>
      </c>
      <c r="B226" s="13" t="s">
        <v>485</v>
      </c>
      <c r="C226" s="8" t="s">
        <v>486</v>
      </c>
      <c r="D226" s="10">
        <v>45790</v>
      </c>
      <c r="E226" s="10">
        <v>46520</v>
      </c>
      <c r="F226" s="8"/>
      <c r="G226" s="11">
        <v>591.38</v>
      </c>
    </row>
    <row r="227" spans="1:7" ht="21.75" customHeight="1" x14ac:dyDescent="0.25">
      <c r="A227" s="8" t="s">
        <v>487</v>
      </c>
      <c r="B227" s="12" t="s">
        <v>86</v>
      </c>
      <c r="C227" s="8" t="s">
        <v>74</v>
      </c>
      <c r="D227" s="10">
        <v>46143</v>
      </c>
      <c r="E227" s="10">
        <v>46507</v>
      </c>
      <c r="F227" s="8"/>
      <c r="G227" s="11">
        <v>557.4</v>
      </c>
    </row>
    <row r="228" spans="1:7" ht="21.75" customHeight="1" x14ac:dyDescent="0.25">
      <c r="A228" s="8" t="s">
        <v>488</v>
      </c>
      <c r="B228" s="9" t="s">
        <v>489</v>
      </c>
      <c r="C228" s="8" t="s">
        <v>254</v>
      </c>
      <c r="D228" s="10">
        <v>45259</v>
      </c>
      <c r="E228" s="10">
        <v>46719</v>
      </c>
      <c r="F228" s="8"/>
      <c r="G228" s="11">
        <v>532.73</v>
      </c>
    </row>
    <row r="229" spans="1:7" ht="21.75" customHeight="1" x14ac:dyDescent="0.25">
      <c r="A229" s="8" t="s">
        <v>490</v>
      </c>
      <c r="B229" s="12" t="s">
        <v>456</v>
      </c>
      <c r="C229" s="8" t="s">
        <v>457</v>
      </c>
      <c r="D229" s="10">
        <v>45728</v>
      </c>
      <c r="E229" s="10">
        <v>46457</v>
      </c>
      <c r="F229" s="8"/>
      <c r="G229" s="11">
        <v>484</v>
      </c>
    </row>
    <row r="230" spans="1:7" ht="21.75" customHeight="1" x14ac:dyDescent="0.25">
      <c r="A230" s="8" t="s">
        <v>491</v>
      </c>
      <c r="B230" s="9" t="s">
        <v>492</v>
      </c>
      <c r="C230" s="8" t="s">
        <v>79</v>
      </c>
      <c r="D230" s="10">
        <v>46112</v>
      </c>
      <c r="E230" s="10">
        <v>47207</v>
      </c>
      <c r="F230" s="8"/>
      <c r="G230" s="11">
        <v>478</v>
      </c>
    </row>
    <row r="231" spans="1:7" ht="21.75" customHeight="1" x14ac:dyDescent="0.25">
      <c r="A231" s="8" t="s">
        <v>493</v>
      </c>
      <c r="B231" s="12" t="s">
        <v>494</v>
      </c>
      <c r="C231" s="8" t="s">
        <v>74</v>
      </c>
      <c r="D231" s="10">
        <v>46316</v>
      </c>
      <c r="E231" s="10">
        <v>46680</v>
      </c>
      <c r="F231" s="8"/>
      <c r="G231" s="11">
        <v>454.72</v>
      </c>
    </row>
    <row r="232" spans="1:7" ht="21.75" customHeight="1" x14ac:dyDescent="0.25">
      <c r="A232" s="8" t="s">
        <v>495</v>
      </c>
      <c r="B232" s="9" t="s">
        <v>496</v>
      </c>
      <c r="C232" s="8" t="s">
        <v>74</v>
      </c>
      <c r="D232" s="10">
        <v>45575</v>
      </c>
      <c r="E232" s="10">
        <v>46669</v>
      </c>
      <c r="F232" s="8"/>
      <c r="G232" s="11">
        <v>348.28</v>
      </c>
    </row>
    <row r="233" spans="1:7" ht="21.75" customHeight="1" x14ac:dyDescent="0.25">
      <c r="A233" s="8" t="s">
        <v>497</v>
      </c>
      <c r="B233" s="12" t="s">
        <v>498</v>
      </c>
      <c r="C233" s="8" t="s">
        <v>79</v>
      </c>
      <c r="D233" s="10">
        <v>46112</v>
      </c>
      <c r="E233" s="10">
        <v>47207</v>
      </c>
      <c r="F233" s="8"/>
      <c r="G233" s="11">
        <v>319</v>
      </c>
    </row>
    <row r="234" spans="1:7" ht="21.75" customHeight="1" x14ac:dyDescent="0.25">
      <c r="A234" s="8" t="s">
        <v>499</v>
      </c>
      <c r="B234" s="9" t="s">
        <v>500</v>
      </c>
      <c r="C234" s="8" t="s">
        <v>501</v>
      </c>
      <c r="D234" s="10">
        <v>45349</v>
      </c>
      <c r="E234" s="10">
        <v>46444</v>
      </c>
      <c r="F234" s="8"/>
      <c r="G234" s="11">
        <v>298.98</v>
      </c>
    </row>
    <row r="235" spans="1:7" ht="21.75" customHeight="1" x14ac:dyDescent="0.25">
      <c r="A235" s="8" t="s">
        <v>502</v>
      </c>
      <c r="B235" s="12" t="s">
        <v>503</v>
      </c>
      <c r="C235" s="8" t="s">
        <v>504</v>
      </c>
      <c r="D235" s="10">
        <v>44467</v>
      </c>
      <c r="E235" s="10">
        <v>46475</v>
      </c>
      <c r="F235" s="8"/>
      <c r="G235" s="11">
        <v>250</v>
      </c>
    </row>
    <row r="236" spans="1:7" ht="21.75" customHeight="1" x14ac:dyDescent="0.25">
      <c r="A236" s="8" t="s">
        <v>505</v>
      </c>
      <c r="B236" s="9" t="s">
        <v>456</v>
      </c>
      <c r="C236" s="8" t="s">
        <v>74</v>
      </c>
      <c r="D236" s="10">
        <v>46150</v>
      </c>
      <c r="E236" s="10">
        <v>46515</v>
      </c>
      <c r="F236" s="8"/>
      <c r="G236" s="11">
        <v>239.78</v>
      </c>
    </row>
    <row r="237" spans="1:7" ht="21.75" customHeight="1" x14ac:dyDescent="0.25">
      <c r="A237" s="8" t="s">
        <v>506</v>
      </c>
      <c r="B237" s="12" t="s">
        <v>507</v>
      </c>
      <c r="C237" s="8" t="s">
        <v>74</v>
      </c>
      <c r="D237" s="10">
        <v>46275</v>
      </c>
      <c r="E237" s="10">
        <v>46640</v>
      </c>
      <c r="F237" s="8"/>
      <c r="G237" s="11">
        <v>215</v>
      </c>
    </row>
    <row r="238" spans="1:7" ht="21.75" customHeight="1" x14ac:dyDescent="0.25">
      <c r="A238" s="8" t="s">
        <v>508</v>
      </c>
      <c r="B238" s="13" t="s">
        <v>509</v>
      </c>
      <c r="C238" s="8" t="s">
        <v>510</v>
      </c>
      <c r="D238" s="10">
        <v>45232</v>
      </c>
      <c r="E238" s="10">
        <v>46328</v>
      </c>
      <c r="F238" s="8"/>
      <c r="G238" s="11">
        <v>210.68</v>
      </c>
    </row>
    <row r="239" spans="1:7" ht="21.75" customHeight="1" x14ac:dyDescent="0.25">
      <c r="A239" s="8" t="s">
        <v>511</v>
      </c>
      <c r="B239" s="12" t="s">
        <v>512</v>
      </c>
      <c r="C239" s="8" t="s">
        <v>501</v>
      </c>
      <c r="D239" s="10">
        <v>45995</v>
      </c>
      <c r="E239" s="10">
        <v>46359</v>
      </c>
      <c r="F239" s="8"/>
      <c r="G239" s="11">
        <v>199.95</v>
      </c>
    </row>
    <row r="240" spans="1:7" ht="21.75" customHeight="1" x14ac:dyDescent="0.25">
      <c r="A240" s="8" t="s">
        <v>513</v>
      </c>
      <c r="B240" s="9" t="s">
        <v>514</v>
      </c>
      <c r="C240" s="8" t="s">
        <v>74</v>
      </c>
      <c r="D240" s="10">
        <v>46081</v>
      </c>
      <c r="E240" s="10">
        <v>46446</v>
      </c>
      <c r="F240" s="8"/>
      <c r="G240" s="11">
        <v>139.44999999999999</v>
      </c>
    </row>
    <row r="241" spans="1:7" ht="21.75" customHeight="1" x14ac:dyDescent="0.25">
      <c r="A241" s="8" t="s">
        <v>515</v>
      </c>
      <c r="B241" s="13" t="s">
        <v>451</v>
      </c>
      <c r="C241" s="8" t="s">
        <v>516</v>
      </c>
      <c r="D241" s="10">
        <v>46042</v>
      </c>
      <c r="E241" s="10">
        <v>46407</v>
      </c>
      <c r="F241" s="8"/>
      <c r="G241" s="11">
        <v>42.73</v>
      </c>
    </row>
    <row r="242" spans="1:7" ht="21.75" customHeight="1" x14ac:dyDescent="0.25">
      <c r="A242" s="8" t="s">
        <v>517</v>
      </c>
      <c r="B242" s="9" t="s">
        <v>518</v>
      </c>
      <c r="C242" s="8" t="s">
        <v>74</v>
      </c>
      <c r="D242" s="10">
        <v>46126</v>
      </c>
      <c r="E242" s="10">
        <v>46490</v>
      </c>
      <c r="F242" s="8"/>
      <c r="G242" s="11">
        <v>41.34</v>
      </c>
    </row>
    <row r="243" spans="1:7" ht="21.75" customHeight="1" x14ac:dyDescent="0.25">
      <c r="A243" s="8" t="s">
        <v>519</v>
      </c>
      <c r="B243" s="12" t="s">
        <v>520</v>
      </c>
      <c r="C243" s="8" t="s">
        <v>74</v>
      </c>
      <c r="D243" s="10">
        <v>46261</v>
      </c>
      <c r="E243" s="10">
        <v>46991</v>
      </c>
      <c r="F243" s="8"/>
      <c r="G243" s="11">
        <v>33.380000000000003</v>
      </c>
    </row>
    <row r="244" spans="1:7" ht="21.75" customHeight="1" x14ac:dyDescent="0.25">
      <c r="A244" s="8" t="s">
        <v>521</v>
      </c>
      <c r="B244" s="9" t="s">
        <v>522</v>
      </c>
      <c r="C244" s="8" t="s">
        <v>522</v>
      </c>
      <c r="D244" s="10">
        <v>46115</v>
      </c>
      <c r="E244" s="10">
        <v>46480</v>
      </c>
      <c r="F244" s="8"/>
      <c r="G244" s="11">
        <v>20</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C6EAC-F90E-4BE2-BFD9-376DCB89890A}">
  <dimension ref="A1:M10"/>
  <sheetViews>
    <sheetView workbookViewId="0">
      <selection activeCell="G27" sqref="G27"/>
    </sheetView>
  </sheetViews>
  <sheetFormatPr defaultRowHeight="15" x14ac:dyDescent="0.25"/>
  <cols>
    <col min="1" max="1" width="9.42578125" bestFit="1" customWidth="1"/>
    <col min="2" max="2" width="11.140625" bestFit="1" customWidth="1"/>
    <col min="3" max="3" width="12.7109375" bestFit="1" customWidth="1"/>
  </cols>
  <sheetData>
    <row r="1" spans="1:13" ht="111.75" customHeight="1" x14ac:dyDescent="0.25">
      <c r="A1" s="38" t="s">
        <v>523</v>
      </c>
      <c r="B1" s="38"/>
      <c r="C1" s="38"/>
      <c r="D1" s="38"/>
      <c r="E1" s="38"/>
      <c r="F1" s="38"/>
      <c r="G1" s="38"/>
      <c r="H1" s="38"/>
      <c r="I1" s="38"/>
      <c r="J1" s="38"/>
      <c r="K1" s="38"/>
      <c r="L1" s="38"/>
      <c r="M1" s="38"/>
    </row>
    <row r="3" spans="1:13" x14ac:dyDescent="0.25">
      <c r="A3" s="15"/>
      <c r="B3" s="16" t="s">
        <v>524</v>
      </c>
      <c r="C3" s="16" t="s">
        <v>525</v>
      </c>
    </row>
    <row r="4" spans="1:13" x14ac:dyDescent="0.25">
      <c r="A4" s="16" t="s">
        <v>526</v>
      </c>
      <c r="B4" s="17">
        <v>603338.39</v>
      </c>
      <c r="C4" s="17">
        <f>B4*1.2</f>
        <v>724006.06799999997</v>
      </c>
    </row>
    <row r="6" spans="1:13" x14ac:dyDescent="0.25">
      <c r="A6" s="16"/>
      <c r="B6" s="16" t="s">
        <v>524</v>
      </c>
      <c r="C6" s="16" t="s">
        <v>525</v>
      </c>
    </row>
    <row r="7" spans="1:13" x14ac:dyDescent="0.25">
      <c r="A7" s="16" t="s">
        <v>41</v>
      </c>
      <c r="B7" s="18">
        <v>70733.7</v>
      </c>
      <c r="C7" s="19">
        <v>84880.44</v>
      </c>
    </row>
    <row r="8" spans="1:13" x14ac:dyDescent="0.25">
      <c r="A8" s="20"/>
      <c r="B8" s="20"/>
      <c r="C8" s="21"/>
    </row>
    <row r="9" spans="1:13" x14ac:dyDescent="0.25">
      <c r="A9" s="16"/>
      <c r="B9" s="16" t="s">
        <v>524</v>
      </c>
      <c r="C9" s="16" t="s">
        <v>525</v>
      </c>
    </row>
    <row r="10" spans="1:13" x14ac:dyDescent="0.25">
      <c r="A10" s="16" t="s">
        <v>527</v>
      </c>
      <c r="B10" s="22">
        <v>1347156.17</v>
      </c>
      <c r="C10" s="17">
        <f>B10*1.2</f>
        <v>1616587.4039999999</v>
      </c>
      <c r="F10" s="21"/>
      <c r="G10" s="21"/>
    </row>
  </sheetData>
  <mergeCells count="1">
    <mergeCell ref="A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DA389-FC73-48D5-92C6-CBF5A304A6D7}">
  <dimension ref="A1:K21"/>
  <sheetViews>
    <sheetView workbookViewId="0">
      <selection sqref="A1:XFD1048576"/>
    </sheetView>
  </sheetViews>
  <sheetFormatPr defaultRowHeight="15" x14ac:dyDescent="0.25"/>
  <cols>
    <col min="1" max="1" width="22.42578125" bestFit="1" customWidth="1"/>
    <col min="2" max="2" width="5.42578125" bestFit="1" customWidth="1"/>
    <col min="5" max="5" width="37.28515625" bestFit="1" customWidth="1"/>
    <col min="6" max="6" width="3.28515625" bestFit="1" customWidth="1"/>
  </cols>
  <sheetData>
    <row r="1" spans="1:11" ht="172.5" customHeight="1" x14ac:dyDescent="0.25">
      <c r="A1" s="38" t="s">
        <v>528</v>
      </c>
      <c r="B1" s="38"/>
      <c r="C1" s="38"/>
      <c r="D1" s="38"/>
      <c r="E1" s="38"/>
      <c r="F1" s="38"/>
      <c r="G1" s="38"/>
      <c r="H1" s="38"/>
      <c r="I1" s="38"/>
      <c r="J1" s="38"/>
      <c r="K1" s="38"/>
    </row>
    <row r="3" spans="1:11" x14ac:dyDescent="0.25">
      <c r="A3" s="16" t="s">
        <v>526</v>
      </c>
      <c r="B3" s="16"/>
      <c r="E3" s="16" t="s">
        <v>529</v>
      </c>
      <c r="F3" s="16"/>
    </row>
    <row r="4" spans="1:11" x14ac:dyDescent="0.25">
      <c r="A4" s="16" t="s">
        <v>530</v>
      </c>
      <c r="B4" s="16">
        <v>60</v>
      </c>
      <c r="E4" s="16" t="s">
        <v>531</v>
      </c>
      <c r="F4" s="16">
        <v>17</v>
      </c>
    </row>
    <row r="5" spans="1:11" x14ac:dyDescent="0.25">
      <c r="A5" s="16" t="s">
        <v>532</v>
      </c>
      <c r="B5" s="16">
        <v>1350</v>
      </c>
      <c r="E5" s="16" t="s">
        <v>533</v>
      </c>
      <c r="F5" s="16">
        <v>12</v>
      </c>
    </row>
    <row r="6" spans="1:11" x14ac:dyDescent="0.25">
      <c r="A6" s="16" t="s">
        <v>534</v>
      </c>
      <c r="B6" s="16">
        <v>10</v>
      </c>
      <c r="E6" s="16" t="s">
        <v>535</v>
      </c>
      <c r="F6" s="16">
        <v>14</v>
      </c>
    </row>
    <row r="7" spans="1:11" x14ac:dyDescent="0.25">
      <c r="A7" s="16" t="s">
        <v>536</v>
      </c>
      <c r="B7" s="16">
        <v>50</v>
      </c>
      <c r="E7" s="16" t="s">
        <v>537</v>
      </c>
      <c r="F7" s="16">
        <v>14</v>
      </c>
    </row>
    <row r="8" spans="1:11" x14ac:dyDescent="0.25">
      <c r="A8" s="16" t="s">
        <v>538</v>
      </c>
      <c r="B8" s="16">
        <v>175</v>
      </c>
      <c r="E8" s="16" t="s">
        <v>539</v>
      </c>
      <c r="F8" s="16">
        <v>14</v>
      </c>
    </row>
    <row r="9" spans="1:11" x14ac:dyDescent="0.25">
      <c r="A9" s="16" t="s">
        <v>540</v>
      </c>
      <c r="B9" s="16">
        <v>75</v>
      </c>
      <c r="E9" s="16" t="s">
        <v>541</v>
      </c>
      <c r="F9" s="16">
        <v>14</v>
      </c>
    </row>
    <row r="10" spans="1:11" x14ac:dyDescent="0.25">
      <c r="A10" s="16" t="s">
        <v>542</v>
      </c>
      <c r="B10" s="16">
        <v>1</v>
      </c>
    </row>
    <row r="11" spans="1:11" x14ac:dyDescent="0.25">
      <c r="A11" s="16" t="s">
        <v>543</v>
      </c>
      <c r="B11" s="16">
        <v>12</v>
      </c>
    </row>
    <row r="12" spans="1:11" x14ac:dyDescent="0.25">
      <c r="A12" s="16" t="s">
        <v>544</v>
      </c>
      <c r="B12" s="16">
        <v>2</v>
      </c>
    </row>
    <row r="13" spans="1:11" x14ac:dyDescent="0.25">
      <c r="A13" s="16" t="s">
        <v>545</v>
      </c>
      <c r="B13" s="16">
        <v>15</v>
      </c>
    </row>
    <row r="14" spans="1:11" x14ac:dyDescent="0.25">
      <c r="A14" s="16" t="s">
        <v>546</v>
      </c>
      <c r="B14" s="16">
        <v>15</v>
      </c>
    </row>
    <row r="15" spans="1:11" x14ac:dyDescent="0.25">
      <c r="A15" s="16" t="s">
        <v>547</v>
      </c>
      <c r="B15" s="16">
        <v>150</v>
      </c>
    </row>
    <row r="16" spans="1:11" x14ac:dyDescent="0.25">
      <c r="A16" s="16" t="s">
        <v>548</v>
      </c>
      <c r="B16" s="16">
        <v>5</v>
      </c>
    </row>
    <row r="17" spans="1:2" x14ac:dyDescent="0.25">
      <c r="A17" s="16" t="s">
        <v>549</v>
      </c>
      <c r="B17" s="16">
        <v>2</v>
      </c>
    </row>
    <row r="18" spans="1:2" x14ac:dyDescent="0.25">
      <c r="A18" s="16" t="s">
        <v>550</v>
      </c>
      <c r="B18" s="16">
        <v>4</v>
      </c>
    </row>
    <row r="19" spans="1:2" x14ac:dyDescent="0.25">
      <c r="A19" s="16" t="s">
        <v>551</v>
      </c>
      <c r="B19" s="16">
        <v>6</v>
      </c>
    </row>
    <row r="20" spans="1:2" x14ac:dyDescent="0.25">
      <c r="A20" s="16" t="s">
        <v>552</v>
      </c>
      <c r="B20" s="16">
        <v>4</v>
      </c>
    </row>
    <row r="21" spans="1:2" x14ac:dyDescent="0.25">
      <c r="A21" s="16" t="s">
        <v>553</v>
      </c>
      <c r="B21" s="16">
        <v>28</v>
      </c>
    </row>
  </sheetData>
  <mergeCells count="1">
    <mergeCell ref="A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90C10-11FC-46FB-BEDA-A9115EF13C88}">
  <dimension ref="A1:K51"/>
  <sheetViews>
    <sheetView tabSelected="1" workbookViewId="0">
      <selection sqref="A1:D1"/>
    </sheetView>
  </sheetViews>
  <sheetFormatPr defaultColWidth="55.5703125" defaultRowHeight="15" x14ac:dyDescent="0.25"/>
  <cols>
    <col min="1" max="1" width="17" bestFit="1" customWidth="1"/>
    <col min="2" max="2" width="79.5703125" bestFit="1" customWidth="1"/>
    <col min="3" max="3" width="31" bestFit="1" customWidth="1"/>
    <col min="4" max="4" width="19.7109375" bestFit="1" customWidth="1"/>
    <col min="5" max="5" width="24.5703125" customWidth="1"/>
  </cols>
  <sheetData>
    <row r="1" spans="1:11" ht="71.25" customHeight="1" x14ac:dyDescent="0.25">
      <c r="A1" s="38" t="s">
        <v>554</v>
      </c>
      <c r="B1" s="38"/>
      <c r="C1" s="38"/>
      <c r="D1" s="38"/>
      <c r="E1" s="23"/>
      <c r="F1" s="23"/>
      <c r="G1" s="23"/>
      <c r="H1" s="23"/>
      <c r="I1" s="23"/>
      <c r="J1" s="23"/>
      <c r="K1" s="23"/>
    </row>
    <row r="2" spans="1:11" x14ac:dyDescent="0.25">
      <c r="A2" s="24"/>
      <c r="B2" s="24"/>
      <c r="C2" s="24"/>
      <c r="D2" s="14"/>
      <c r="E2" s="23"/>
      <c r="F2" s="23"/>
      <c r="G2" s="23"/>
      <c r="H2" s="23"/>
      <c r="I2" s="23"/>
      <c r="J2" s="23"/>
      <c r="K2" s="23"/>
    </row>
    <row r="3" spans="1:11" x14ac:dyDescent="0.25">
      <c r="A3" s="16"/>
      <c r="B3" s="16" t="s">
        <v>524</v>
      </c>
      <c r="C3" s="16" t="s">
        <v>525</v>
      </c>
    </row>
    <row r="4" spans="1:11" ht="90" x14ac:dyDescent="0.25">
      <c r="A4" s="25" t="s">
        <v>555</v>
      </c>
      <c r="B4" s="26">
        <v>5254526.47</v>
      </c>
      <c r="C4" s="26">
        <f>B4*1.2</f>
        <v>6305431.7639999995</v>
      </c>
    </row>
    <row r="6" spans="1:11" ht="95.25" customHeight="1" x14ac:dyDescent="0.25">
      <c r="A6" s="39" t="s">
        <v>556</v>
      </c>
      <c r="B6" s="39"/>
      <c r="C6" s="39"/>
      <c r="D6" s="39"/>
      <c r="E6" s="27"/>
    </row>
    <row r="8" spans="1:11" x14ac:dyDescent="0.25">
      <c r="A8" s="28" t="s">
        <v>1</v>
      </c>
      <c r="B8" s="29" t="s">
        <v>51</v>
      </c>
      <c r="C8" s="28" t="s">
        <v>52</v>
      </c>
      <c r="D8" s="28" t="s">
        <v>557</v>
      </c>
    </row>
    <row r="9" spans="1:11" x14ac:dyDescent="0.25">
      <c r="A9" s="30" t="s">
        <v>150</v>
      </c>
      <c r="B9" s="31" t="s">
        <v>86</v>
      </c>
      <c r="C9" s="30" t="s">
        <v>76</v>
      </c>
      <c r="D9" s="32">
        <v>52569.599999999999</v>
      </c>
    </row>
    <row r="10" spans="1:11" x14ac:dyDescent="0.25">
      <c r="A10" s="30" t="s">
        <v>558</v>
      </c>
      <c r="B10" s="33" t="s">
        <v>73</v>
      </c>
      <c r="C10" s="30" t="s">
        <v>559</v>
      </c>
      <c r="D10" s="32">
        <v>55619.68</v>
      </c>
    </row>
    <row r="11" spans="1:11" x14ac:dyDescent="0.25">
      <c r="A11" s="30" t="s">
        <v>143</v>
      </c>
      <c r="B11" s="31" t="s">
        <v>144</v>
      </c>
      <c r="C11" s="30" t="s">
        <v>145</v>
      </c>
      <c r="D11" s="32">
        <v>58176</v>
      </c>
    </row>
    <row r="12" spans="1:11" x14ac:dyDescent="0.25">
      <c r="A12" s="30" t="s">
        <v>560</v>
      </c>
      <c r="B12" s="33" t="s">
        <v>214</v>
      </c>
      <c r="C12" s="30" t="s">
        <v>74</v>
      </c>
      <c r="D12" s="32">
        <v>58627.74</v>
      </c>
    </row>
    <row r="13" spans="1:11" x14ac:dyDescent="0.25">
      <c r="A13" s="30" t="s">
        <v>561</v>
      </c>
      <c r="B13" s="34" t="s">
        <v>214</v>
      </c>
      <c r="C13" s="30" t="s">
        <v>74</v>
      </c>
      <c r="D13" s="32">
        <v>59058.720000000001</v>
      </c>
    </row>
    <row r="14" spans="1:11" x14ac:dyDescent="0.25">
      <c r="A14" s="30" t="s">
        <v>562</v>
      </c>
      <c r="B14" s="31" t="s">
        <v>86</v>
      </c>
      <c r="C14" s="30" t="s">
        <v>74</v>
      </c>
      <c r="D14" s="32">
        <v>62938.67</v>
      </c>
    </row>
    <row r="15" spans="1:11" x14ac:dyDescent="0.25">
      <c r="A15" s="30" t="s">
        <v>563</v>
      </c>
      <c r="B15" s="34" t="s">
        <v>188</v>
      </c>
      <c r="C15" s="30" t="s">
        <v>74</v>
      </c>
      <c r="D15" s="32">
        <v>65144.49</v>
      </c>
    </row>
    <row r="16" spans="1:11" x14ac:dyDescent="0.25">
      <c r="A16" s="30" t="s">
        <v>564</v>
      </c>
      <c r="B16" s="31" t="s">
        <v>73</v>
      </c>
      <c r="C16" s="30" t="s">
        <v>89</v>
      </c>
      <c r="D16" s="32">
        <v>65196.1</v>
      </c>
    </row>
    <row r="17" spans="1:4" x14ac:dyDescent="0.25">
      <c r="A17" s="30" t="s">
        <v>157</v>
      </c>
      <c r="B17" s="34" t="s">
        <v>73</v>
      </c>
      <c r="C17" s="30" t="s">
        <v>74</v>
      </c>
      <c r="D17" s="32">
        <v>71549.014999999999</v>
      </c>
    </row>
    <row r="18" spans="1:4" x14ac:dyDescent="0.25">
      <c r="A18" s="30" t="s">
        <v>132</v>
      </c>
      <c r="B18" s="33" t="s">
        <v>133</v>
      </c>
      <c r="C18" s="30" t="s">
        <v>74</v>
      </c>
      <c r="D18" s="32">
        <v>72445.94</v>
      </c>
    </row>
    <row r="19" spans="1:4" x14ac:dyDescent="0.25">
      <c r="A19" s="30" t="s">
        <v>147</v>
      </c>
      <c r="B19" s="34" t="s">
        <v>148</v>
      </c>
      <c r="C19" s="30" t="s">
        <v>149</v>
      </c>
      <c r="D19" s="32">
        <v>78978.5</v>
      </c>
    </row>
    <row r="20" spans="1:4" x14ac:dyDescent="0.25">
      <c r="A20" s="30" t="s">
        <v>187</v>
      </c>
      <c r="B20" s="31" t="s">
        <v>188</v>
      </c>
      <c r="C20" s="30" t="s">
        <v>74</v>
      </c>
      <c r="D20" s="32">
        <v>80543.44</v>
      </c>
    </row>
    <row r="21" spans="1:4" x14ac:dyDescent="0.25">
      <c r="A21" s="30" t="s">
        <v>183</v>
      </c>
      <c r="B21" s="34" t="s">
        <v>73</v>
      </c>
      <c r="C21" s="30" t="s">
        <v>74</v>
      </c>
      <c r="D21" s="32">
        <v>85293</v>
      </c>
    </row>
    <row r="22" spans="1:4" x14ac:dyDescent="0.25">
      <c r="A22" s="30" t="s">
        <v>88</v>
      </c>
      <c r="B22" s="33" t="s">
        <v>71</v>
      </c>
      <c r="C22" s="30" t="s">
        <v>89</v>
      </c>
      <c r="D22" s="32">
        <v>90965.66</v>
      </c>
    </row>
    <row r="23" spans="1:4" x14ac:dyDescent="0.25">
      <c r="A23" s="30" t="s">
        <v>94</v>
      </c>
      <c r="B23" s="31" t="s">
        <v>95</v>
      </c>
      <c r="C23" s="30" t="s">
        <v>96</v>
      </c>
      <c r="D23" s="32">
        <v>91679.24</v>
      </c>
    </row>
    <row r="24" spans="1:4" x14ac:dyDescent="0.25">
      <c r="A24" s="30" t="s">
        <v>90</v>
      </c>
      <c r="B24" s="31" t="s">
        <v>91</v>
      </c>
      <c r="C24" s="30" t="s">
        <v>89</v>
      </c>
      <c r="D24" s="32">
        <v>96434.48</v>
      </c>
    </row>
    <row r="25" spans="1:4" x14ac:dyDescent="0.25">
      <c r="A25" s="30" t="s">
        <v>134</v>
      </c>
      <c r="B25" s="31" t="s">
        <v>135</v>
      </c>
      <c r="C25" s="30" t="s">
        <v>136</v>
      </c>
      <c r="D25" s="32">
        <v>97877.9</v>
      </c>
    </row>
    <row r="26" spans="1:4" x14ac:dyDescent="0.25">
      <c r="A26" s="30" t="s">
        <v>565</v>
      </c>
      <c r="B26" s="33" t="s">
        <v>175</v>
      </c>
      <c r="C26" s="30" t="s">
        <v>176</v>
      </c>
      <c r="D26" s="32">
        <v>98132.37</v>
      </c>
    </row>
    <row r="27" spans="1:4" x14ac:dyDescent="0.25">
      <c r="A27" s="30" t="s">
        <v>168</v>
      </c>
      <c r="B27" s="34" t="s">
        <v>169</v>
      </c>
      <c r="C27" s="30" t="s">
        <v>74</v>
      </c>
      <c r="D27" s="32">
        <v>102874.4</v>
      </c>
    </row>
    <row r="28" spans="1:4" x14ac:dyDescent="0.25">
      <c r="A28" s="30" t="s">
        <v>566</v>
      </c>
      <c r="B28" s="33" t="s">
        <v>71</v>
      </c>
      <c r="C28" s="30" t="s">
        <v>66</v>
      </c>
      <c r="D28" s="32">
        <v>105526.64</v>
      </c>
    </row>
    <row r="29" spans="1:4" x14ac:dyDescent="0.25">
      <c r="A29" s="30" t="s">
        <v>567</v>
      </c>
      <c r="B29" s="31" t="s">
        <v>86</v>
      </c>
      <c r="C29" s="30" t="s">
        <v>74</v>
      </c>
      <c r="D29" s="32">
        <v>122167.98</v>
      </c>
    </row>
    <row r="30" spans="1:4" x14ac:dyDescent="0.25">
      <c r="A30" s="30" t="s">
        <v>568</v>
      </c>
      <c r="B30" s="31" t="s">
        <v>73</v>
      </c>
      <c r="C30" s="30" t="s">
        <v>89</v>
      </c>
      <c r="D30" s="32">
        <v>108065.05</v>
      </c>
    </row>
    <row r="31" spans="1:4" x14ac:dyDescent="0.25">
      <c r="A31" s="30" t="s">
        <v>92</v>
      </c>
      <c r="B31" s="34" t="s">
        <v>73</v>
      </c>
      <c r="C31" s="30" t="s">
        <v>93</v>
      </c>
      <c r="D31" s="32">
        <v>116498.33</v>
      </c>
    </row>
    <row r="32" spans="1:4" x14ac:dyDescent="0.25">
      <c r="A32" s="30" t="s">
        <v>165</v>
      </c>
      <c r="B32" s="33" t="s">
        <v>86</v>
      </c>
      <c r="C32" s="30" t="s">
        <v>66</v>
      </c>
      <c r="D32" s="32">
        <v>118051.63</v>
      </c>
    </row>
    <row r="33" spans="1:4" x14ac:dyDescent="0.25">
      <c r="A33" s="30" t="s">
        <v>569</v>
      </c>
      <c r="B33" s="34" t="s">
        <v>109</v>
      </c>
      <c r="C33" s="30" t="s">
        <v>74</v>
      </c>
      <c r="D33" s="32">
        <v>128540.48</v>
      </c>
    </row>
    <row r="34" spans="1:4" x14ac:dyDescent="0.25">
      <c r="A34" s="30" t="s">
        <v>570</v>
      </c>
      <c r="B34" s="31" t="s">
        <v>73</v>
      </c>
      <c r="C34" s="30" t="s">
        <v>93</v>
      </c>
      <c r="D34" s="32">
        <v>131099.5</v>
      </c>
    </row>
    <row r="35" spans="1:4" x14ac:dyDescent="0.25">
      <c r="A35" s="30" t="s">
        <v>571</v>
      </c>
      <c r="B35" s="31" t="s">
        <v>86</v>
      </c>
      <c r="C35" s="30" t="s">
        <v>74</v>
      </c>
      <c r="D35" s="32">
        <v>134059.04999999999</v>
      </c>
    </row>
    <row r="36" spans="1:4" x14ac:dyDescent="0.25">
      <c r="A36" s="30" t="s">
        <v>572</v>
      </c>
      <c r="B36" s="33" t="s">
        <v>148</v>
      </c>
      <c r="C36" s="30" t="s">
        <v>149</v>
      </c>
      <c r="D36" s="32">
        <v>134898.07</v>
      </c>
    </row>
    <row r="37" spans="1:4" x14ac:dyDescent="0.25">
      <c r="A37" s="30" t="s">
        <v>573</v>
      </c>
      <c r="B37" s="31" t="s">
        <v>121</v>
      </c>
      <c r="C37" s="30" t="s">
        <v>66</v>
      </c>
      <c r="D37" s="32">
        <v>145335.03</v>
      </c>
    </row>
    <row r="38" spans="1:4" x14ac:dyDescent="0.25">
      <c r="A38" s="30" t="s">
        <v>574</v>
      </c>
      <c r="B38" s="31" t="s">
        <v>152</v>
      </c>
      <c r="C38" s="30" t="s">
        <v>153</v>
      </c>
      <c r="D38" s="32">
        <v>156392.34</v>
      </c>
    </row>
    <row r="39" spans="1:4" x14ac:dyDescent="0.25">
      <c r="A39" s="30" t="s">
        <v>83</v>
      </c>
      <c r="B39" s="31" t="s">
        <v>39</v>
      </c>
      <c r="C39" s="30" t="s">
        <v>84</v>
      </c>
      <c r="D39" s="32">
        <v>166064.89000000001</v>
      </c>
    </row>
    <row r="40" spans="1:4" x14ac:dyDescent="0.25">
      <c r="A40" s="30" t="s">
        <v>137</v>
      </c>
      <c r="B40" s="33" t="s">
        <v>73</v>
      </c>
      <c r="C40" s="30" t="s">
        <v>89</v>
      </c>
      <c r="D40" s="32">
        <v>180739.86</v>
      </c>
    </row>
    <row r="41" spans="1:4" x14ac:dyDescent="0.25">
      <c r="A41" s="30" t="s">
        <v>575</v>
      </c>
      <c r="B41" s="34" t="s">
        <v>73</v>
      </c>
      <c r="C41" s="30" t="s">
        <v>74</v>
      </c>
      <c r="D41" s="32">
        <v>214431.85</v>
      </c>
    </row>
    <row r="42" spans="1:4" x14ac:dyDescent="0.25">
      <c r="A42" s="30" t="s">
        <v>576</v>
      </c>
      <c r="B42" s="33" t="s">
        <v>39</v>
      </c>
      <c r="C42" s="30" t="s">
        <v>93</v>
      </c>
      <c r="D42" s="32">
        <v>239814.43</v>
      </c>
    </row>
    <row r="43" spans="1:4" x14ac:dyDescent="0.25">
      <c r="A43" s="30" t="s">
        <v>577</v>
      </c>
      <c r="B43" s="34" t="s">
        <v>73</v>
      </c>
      <c r="C43" s="30" t="s">
        <v>89</v>
      </c>
      <c r="D43" s="32">
        <v>267051.59000000003</v>
      </c>
    </row>
    <row r="44" spans="1:4" x14ac:dyDescent="0.25">
      <c r="A44" s="30" t="s">
        <v>75</v>
      </c>
      <c r="B44" s="31" t="s">
        <v>65</v>
      </c>
      <c r="C44" s="30" t="s">
        <v>76</v>
      </c>
      <c r="D44" s="32">
        <v>267127.43</v>
      </c>
    </row>
    <row r="45" spans="1:4" x14ac:dyDescent="0.25">
      <c r="A45" s="30" t="s">
        <v>578</v>
      </c>
      <c r="B45" s="31" t="s">
        <v>73</v>
      </c>
      <c r="C45" s="30" t="s">
        <v>89</v>
      </c>
      <c r="D45" s="32">
        <v>269079.40000000002</v>
      </c>
    </row>
    <row r="46" spans="1:4" x14ac:dyDescent="0.25">
      <c r="A46" s="30" t="s">
        <v>579</v>
      </c>
      <c r="B46" s="31" t="s">
        <v>580</v>
      </c>
      <c r="C46" s="30" t="s">
        <v>89</v>
      </c>
      <c r="D46" s="32">
        <v>475657.66</v>
      </c>
    </row>
    <row r="47" spans="1:4" x14ac:dyDescent="0.25">
      <c r="A47" s="30" t="s">
        <v>67</v>
      </c>
      <c r="B47" s="31" t="s">
        <v>68</v>
      </c>
      <c r="C47" s="30" t="s">
        <v>69</v>
      </c>
      <c r="D47" s="32">
        <v>603338.39</v>
      </c>
    </row>
    <row r="48" spans="1:4" x14ac:dyDescent="0.25">
      <c r="A48" s="30" t="s">
        <v>581</v>
      </c>
      <c r="B48" s="33" t="s">
        <v>68</v>
      </c>
      <c r="C48" s="30" t="s">
        <v>66</v>
      </c>
      <c r="D48" s="32">
        <v>675688.75</v>
      </c>
    </row>
    <row r="49" spans="1:4" x14ac:dyDescent="0.25">
      <c r="A49" s="30" t="s">
        <v>57</v>
      </c>
      <c r="B49" s="31" t="s">
        <v>58</v>
      </c>
      <c r="C49" s="30" t="s">
        <v>59</v>
      </c>
      <c r="D49" s="32">
        <v>1609770</v>
      </c>
    </row>
    <row r="50" spans="1:4" x14ac:dyDescent="0.25">
      <c r="A50" s="30" t="s">
        <v>120</v>
      </c>
      <c r="B50" s="31" t="s">
        <v>121</v>
      </c>
      <c r="C50" s="30" t="s">
        <v>76</v>
      </c>
      <c r="D50" s="35">
        <v>107599.89</v>
      </c>
    </row>
    <row r="51" spans="1:4" x14ac:dyDescent="0.25">
      <c r="A51" s="36" t="s">
        <v>582</v>
      </c>
      <c r="B51" s="34" t="s">
        <v>583</v>
      </c>
      <c r="C51" s="36" t="s">
        <v>59</v>
      </c>
      <c r="D51" s="37">
        <v>1064132.3700000001</v>
      </c>
    </row>
  </sheetData>
  <mergeCells count="2">
    <mergeCell ref="A1:D1"/>
    <mergeCell ref="A6: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730131E0BDBF438D57B7C9B160C76F" ma:contentTypeVersion="17" ma:contentTypeDescription="Create a new document." ma:contentTypeScope="" ma:versionID="72e217d55bc7d60e028fad88ea0bb425">
  <xsd:schema xmlns:xsd="http://www.w3.org/2001/XMLSchema" xmlns:xs="http://www.w3.org/2001/XMLSchema" xmlns:p="http://schemas.microsoft.com/office/2006/metadata/properties" xmlns:ns2="e626e5ba-e3c2-48e9-8d66-c45be45cdba9" xmlns:ns3="f94aa158-979d-49b4-9d01-5f51b8519f8e" targetNamespace="http://schemas.microsoft.com/office/2006/metadata/properties" ma:root="true" ma:fieldsID="a97595df921acec94a7979f279665749" ns2:_="" ns3:_="">
    <xsd:import namespace="e626e5ba-e3c2-48e9-8d66-c45be45cdba9"/>
    <xsd:import namespace="f94aa158-979d-49b4-9d01-5f51b8519f8e"/>
    <xsd:element name="properties">
      <xsd:complexType>
        <xsd:sequence>
          <xsd:element name="documentManagement">
            <xsd:complexType>
              <xsd:all>
                <xsd:element ref="ns2:FinancialYear" minOccurs="0"/>
                <xsd:element ref="ns2:Status" minOccurs="0"/>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26e5ba-e3c2-48e9-8d66-c45be45cdba9" elementFormDefault="qualified">
    <xsd:import namespace="http://schemas.microsoft.com/office/2006/documentManagement/types"/>
    <xsd:import namespace="http://schemas.microsoft.com/office/infopath/2007/PartnerControls"/>
    <xsd:element name="FinancialYear" ma:index="8" nillable="true" ma:displayName="Financial Year" ma:format="Dropdown" ma:internalName="FinancialYear">
      <xsd:simpleType>
        <xsd:restriction base="dms:Choice">
          <xsd:enumeration value="2019-20"/>
          <xsd:enumeration value="2020-21"/>
          <xsd:enumeration value="2021-22"/>
          <xsd:enumeration value="2022-23"/>
          <xsd:enumeration value="2023-24"/>
          <xsd:enumeration value="2024-25"/>
          <xsd:enumeration value="2025-26"/>
        </xsd:restriction>
      </xsd:simpleType>
    </xsd:element>
    <xsd:element name="Status" ma:index="9" nillable="true" ma:displayName="Status" ma:format="Dropdown" ma:internalName="Status">
      <xsd:simpleType>
        <xsd:restriction base="dms:Choice">
          <xsd:enumeration value="Open"/>
          <xsd:enumeration value="Closed"/>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b6e87e7-308f-4358-92c8-6ffa535dc880"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4aa158-979d-49b4-9d01-5f51b8519f8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a362c7-1398-48a8-ba59-efbb887229de}" ma:internalName="TaxCatchAll" ma:showField="CatchAllData" ma:web="f94aa158-979d-49b4-9d01-5f51b8519f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26e5ba-e3c2-48e9-8d66-c45be45cdba9">
      <Terms xmlns="http://schemas.microsoft.com/office/infopath/2007/PartnerControls"/>
    </lcf76f155ced4ddcb4097134ff3c332f>
    <FinancialYear xmlns="e626e5ba-e3c2-48e9-8d66-c45be45cdba9" xsi:nil="true"/>
    <Status xmlns="e626e5ba-e3c2-48e9-8d66-c45be45cdba9" xsi:nil="true"/>
    <TaxCatchAll xmlns="f94aa158-979d-49b4-9d01-5f51b8519f8e" xsi:nil="true"/>
  </documentManagement>
</p:properties>
</file>

<file path=customXml/itemProps1.xml><?xml version="1.0" encoding="utf-8"?>
<ds:datastoreItem xmlns:ds="http://schemas.openxmlformats.org/officeDocument/2006/customXml" ds:itemID="{06BE7CD6-C5E7-44C5-89D2-51405606818B}">
  <ds:schemaRefs>
    <ds:schemaRef ds:uri="http://schemas.microsoft.com/sharepoint/v3/contenttype/forms"/>
  </ds:schemaRefs>
</ds:datastoreItem>
</file>

<file path=customXml/itemProps2.xml><?xml version="1.0" encoding="utf-8"?>
<ds:datastoreItem xmlns:ds="http://schemas.openxmlformats.org/officeDocument/2006/customXml" ds:itemID="{02B6F0CE-810A-44EE-868E-3E17AAEB7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26e5ba-e3c2-48e9-8d66-c45be45cdba9"/>
    <ds:schemaRef ds:uri="f94aa158-979d-49b4-9d01-5f51b8519f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630B17-C116-432B-92F4-AFF97C2EDA26}">
  <ds:schemaRefs>
    <ds:schemaRef ds:uri="http://purl.org/dc/dcmitype/"/>
    <ds:schemaRef ds:uri="e626e5ba-e3c2-48e9-8d66-c45be45cdba9"/>
    <ds:schemaRef ds:uri="http://purl.org/dc/terms/"/>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f94aa158-979d-49b4-9d01-5f51b8519f8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Q1a Software register</vt:lpstr>
      <vt:lpstr>Q1b Digital Contract Register</vt:lpstr>
      <vt:lpstr>Q2</vt:lpstr>
      <vt:lpstr>Q3</vt:lpstr>
      <vt:lpstr>Q4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Chalmers, David</cp:lastModifiedBy>
  <cp:revision/>
  <dcterms:created xsi:type="dcterms:W3CDTF">2026-10-14T12:55:04Z</dcterms:created>
  <dcterms:modified xsi:type="dcterms:W3CDTF">2026-10-19T07:18:38Z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0x01010096730131E0BDBF438D57B7C9B160C76F</vt:lpwstr>
  </property>
  <property fmtid="{D5CDD505-2E9C-101B-9397-08002B2CF9AE}" pid="3" name="MediaServiceImageTags">
    <vt:lpwstr/>
  </property>
</Properties>
</file>